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2360" activeTab="0"/>
  </bookViews>
  <sheets>
    <sheet name="Instructions" sheetId="1" r:id="rId1"/>
    <sheet name="Project budget" sheetId="2" r:id="rId2"/>
    <sheet name="Lead Partner" sheetId="3" r:id="rId3"/>
    <sheet name="Partner 1" sheetId="4" r:id="rId4"/>
    <sheet name="Partner 2" sheetId="5" r:id="rId5"/>
    <sheet name="Partner 3" sheetId="6" r:id="rId6"/>
    <sheet name="Partner 4" sheetId="7" r:id="rId7"/>
    <sheet name="Partner 5" sheetId="8" r:id="rId8"/>
    <sheet name="Partner 6" sheetId="9" r:id="rId9"/>
    <sheet name="Partner 7" sheetId="10" r:id="rId10"/>
    <sheet name="Partner 8" sheetId="11" r:id="rId11"/>
    <sheet name="Partner 9" sheetId="12" r:id="rId12"/>
    <sheet name="Partner 10" sheetId="13" r:id="rId13"/>
  </sheets>
  <definedNames>
    <definedName name="_xlnm.Print_Area" localSheetId="2">'Lead Partner'!$A$1:$M$135</definedName>
    <definedName name="_xlnm.Print_Titles" localSheetId="2">'Lead Partner'!$2:$6</definedName>
  </definedNames>
  <calcPr fullCalcOnLoad="1"/>
</workbook>
</file>

<file path=xl/sharedStrings.xml><?xml version="1.0" encoding="utf-8"?>
<sst xmlns="http://schemas.openxmlformats.org/spreadsheetml/2006/main" count="1634" uniqueCount="152">
  <si>
    <t>Costs</t>
  </si>
  <si>
    <t>Year  1</t>
  </si>
  <si>
    <t>Year  2</t>
  </si>
  <si>
    <t>Year  3</t>
  </si>
  <si>
    <t>Unit</t>
  </si>
  <si>
    <t>1.</t>
  </si>
  <si>
    <t>1.1.</t>
  </si>
  <si>
    <t>1.1.1</t>
  </si>
  <si>
    <t>Technical staff</t>
  </si>
  <si>
    <t>month</t>
  </si>
  <si>
    <t>1.1.2</t>
  </si>
  <si>
    <t>Administrative/support staff</t>
  </si>
  <si>
    <t>1.2.</t>
  </si>
  <si>
    <t>2.</t>
  </si>
  <si>
    <t>2.1.</t>
  </si>
  <si>
    <t>2.1.1</t>
  </si>
  <si>
    <t xml:space="preserve">     Please specify by destinations</t>
  </si>
  <si>
    <t>2.1.2</t>
  </si>
  <si>
    <t>Accommodation</t>
  </si>
  <si>
    <t>night</t>
  </si>
  <si>
    <t>2.1.3</t>
  </si>
  <si>
    <t>day</t>
  </si>
  <si>
    <t>2.2.</t>
  </si>
  <si>
    <t>Local travel</t>
  </si>
  <si>
    <t>2.2.1</t>
  </si>
  <si>
    <t>2.2.2</t>
  </si>
  <si>
    <t>2.2.3</t>
  </si>
  <si>
    <t>3.</t>
  </si>
  <si>
    <t>Equipment and supplies</t>
  </si>
  <si>
    <t xml:space="preserve">          unit:  purchase  =  item, rent  =  month</t>
  </si>
  <si>
    <t>3.1.</t>
  </si>
  <si>
    <t>Vehicles</t>
  </si>
  <si>
    <t>item/month</t>
  </si>
  <si>
    <t xml:space="preserve">     Please specify by items, purchase/rent</t>
  </si>
  <si>
    <t>3.2.</t>
  </si>
  <si>
    <t>3.3.</t>
  </si>
  <si>
    <t>Machines, tools, etc.</t>
  </si>
  <si>
    <t>3.4.</t>
  </si>
  <si>
    <t>Spare parts/equipment for machines, tools</t>
  </si>
  <si>
    <t>3.5.</t>
  </si>
  <si>
    <t xml:space="preserve">Other  </t>
  </si>
  <si>
    <t>4.</t>
  </si>
  <si>
    <t xml:space="preserve">     Please specify</t>
  </si>
  <si>
    <t>5.</t>
  </si>
  <si>
    <t>Outsourcing costs, services</t>
  </si>
  <si>
    <r>
      <t xml:space="preserve">     </t>
    </r>
    <r>
      <rPr>
        <sz val="10"/>
        <rFont val="Arial"/>
        <family val="2"/>
      </rPr>
      <t>Please specify</t>
    </r>
  </si>
  <si>
    <r>
      <t xml:space="preserve">     </t>
    </r>
    <r>
      <rPr>
        <sz val="10"/>
        <rFont val="Arial"/>
        <family val="2"/>
      </rPr>
      <t xml:space="preserve">Please specify  </t>
    </r>
  </si>
  <si>
    <t>7.</t>
  </si>
  <si>
    <t>9.</t>
  </si>
  <si>
    <t>10.</t>
  </si>
  <si>
    <t>Daily allowances</t>
  </si>
  <si>
    <t>Travel</t>
  </si>
  <si>
    <t>Unit cost (EUR)</t>
  </si>
  <si>
    <t>Costs (EUR)</t>
  </si>
  <si>
    <t># Units</t>
  </si>
  <si>
    <t>Staff</t>
  </si>
  <si>
    <t>Infrastructure investments</t>
  </si>
  <si>
    <t xml:space="preserve">Income, revenues </t>
  </si>
  <si>
    <t xml:space="preserve">        Please specify by tasks</t>
  </si>
  <si>
    <t xml:space="preserve">     Please specify </t>
  </si>
  <si>
    <t xml:space="preserve">        Please specify by tasks </t>
  </si>
  <si>
    <t>trip</t>
  </si>
  <si>
    <t>Trips abroad</t>
  </si>
  <si>
    <t>Salaries of staff working abroad</t>
  </si>
  <si>
    <t>Studies, surveys, trainings</t>
  </si>
  <si>
    <t xml:space="preserve">Financial services </t>
  </si>
  <si>
    <t>item/event</t>
  </si>
  <si>
    <t>Translations, interpretations</t>
  </si>
  <si>
    <t>6.</t>
  </si>
  <si>
    <t>8.</t>
  </si>
  <si>
    <t xml:space="preserve">Name of the Lead Partner:  </t>
  </si>
  <si>
    <t>Total eligible costs (6+7)</t>
  </si>
  <si>
    <t>Total direct eligible costs</t>
  </si>
  <si>
    <t>Seminars, conferences, meetings</t>
  </si>
  <si>
    <t>Audit / Expenditure Verification</t>
  </si>
  <si>
    <t>Other services</t>
  </si>
  <si>
    <t>Computer equipment, mobile phones, etc.</t>
  </si>
  <si>
    <t>2.1.4.</t>
  </si>
  <si>
    <t>Visa costs</t>
  </si>
  <si>
    <r>
      <t>Salaries of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local staff</t>
    </r>
  </si>
  <si>
    <t>4.1.</t>
  </si>
  <si>
    <t>4.2.</t>
  </si>
  <si>
    <t>4.3.</t>
  </si>
  <si>
    <t>4.4.</t>
  </si>
  <si>
    <t>4.5.</t>
  </si>
  <si>
    <t>4.6.</t>
  </si>
  <si>
    <t>4.7.</t>
  </si>
  <si>
    <t>Total net eligible costs (8-9)</t>
  </si>
  <si>
    <t>Tickets (train, plane, bus), taxi expenses</t>
  </si>
  <si>
    <t>Tickets, kilometre allowances, taxi expenses</t>
  </si>
  <si>
    <t>Total costs of the Lead Partner (EUR)</t>
  </si>
  <si>
    <t>Visibility actions, publications etc.</t>
  </si>
  <si>
    <t>Project ID and Acronym:</t>
  </si>
  <si>
    <t>Example:</t>
  </si>
  <si>
    <t>COST ESTIMATE</t>
  </si>
  <si>
    <t xml:space="preserve"> - Add more lines where needed. Remember to copy the formulas to the added lines!</t>
  </si>
  <si>
    <t xml:space="preserve"> - "Unit" shall be the estimated working time in months.</t>
  </si>
  <si>
    <t>Budgeted salary costs for the first year: 4,8 * 3000 = 14 400 EUR</t>
  </si>
  <si>
    <t>Unit cost: 3000 EUR</t>
  </si>
  <si>
    <t>Total costs of the project (EUR)</t>
  </si>
  <si>
    <t>BUDGET FOR THE PROJECT</t>
  </si>
  <si>
    <t xml:space="preserve"> - All costs shall be presented in euros.</t>
  </si>
  <si>
    <t xml:space="preserve"> - Part-time working for the project shall be taken into account when filling in the amount of units (months).</t>
  </si>
  <si>
    <t>Unit shall be: 0,4 * 12 months = 4,8 months</t>
  </si>
  <si>
    <r>
      <t xml:space="preserve"> - Please study carefully </t>
    </r>
    <r>
      <rPr>
        <u val="single"/>
        <sz val="10"/>
        <rFont val="Arial"/>
        <family val="2"/>
      </rPr>
      <t xml:space="preserve">chapter C of the Programme Manual, </t>
    </r>
    <r>
      <rPr>
        <sz val="10"/>
        <rFont val="Arial"/>
        <family val="2"/>
      </rPr>
      <t>before you start preparing the budget.</t>
    </r>
  </si>
  <si>
    <t xml:space="preserve"> - Use the given unit for each heading's costs.</t>
  </si>
  <si>
    <t>The estimated gross salary in a month wih employer's social security charges is 3000 euros.</t>
  </si>
  <si>
    <t xml:space="preserve"> - "Unit cost" shall be the gross salary in a month, including also employer's social security charges.</t>
  </si>
  <si>
    <t>Project ID:</t>
  </si>
  <si>
    <t>Project acronym:</t>
  </si>
  <si>
    <t xml:space="preserve"> - Project budget including cost estimates of each partner shall be attached to the application. Please upload it </t>
  </si>
  <si>
    <t>in each month is planned to be used for project work during the first year of project implementation.</t>
  </si>
  <si>
    <t>The expert works full-time for the Lead Partner, so 60 % of his working time is planned to be used for</t>
  </si>
  <si>
    <t>other tasks in the organisation.</t>
  </si>
  <si>
    <t>40 % of the expert's salary costs in a year shall be budgeted to the project:</t>
  </si>
  <si>
    <t>HOW TO FILL IN A COST ESTIMATE:</t>
  </si>
  <si>
    <t xml:space="preserve">Name of the Partner #1:  </t>
  </si>
  <si>
    <t>Total costs of the Partner #1 (EUR)</t>
  </si>
  <si>
    <t xml:space="preserve">Name of the Partner #2:  </t>
  </si>
  <si>
    <t>Total costs of the Partner #2 (EUR)</t>
  </si>
  <si>
    <t xml:space="preserve">Name of the Partner #3:  </t>
  </si>
  <si>
    <t>Total costs of the Partner #3 (EUR)</t>
  </si>
  <si>
    <t xml:space="preserve">Name of the Partner #4:  </t>
  </si>
  <si>
    <t>Total costs of the Partner #4 (EUR)</t>
  </si>
  <si>
    <t xml:space="preserve">Name of the Partner #5:  </t>
  </si>
  <si>
    <t>Total costs of the Partner #5 (EUR)</t>
  </si>
  <si>
    <t>Total costs of the Partner #6 (EUR)</t>
  </si>
  <si>
    <t xml:space="preserve">Name of the Partner #6:  </t>
  </si>
  <si>
    <t xml:space="preserve">Name of the Partner #7:  </t>
  </si>
  <si>
    <t>Total costs of the Partner #7 (EUR)</t>
  </si>
  <si>
    <t>Total costs of the Partner #8 (EUR)</t>
  </si>
  <si>
    <t xml:space="preserve">Name of the Partner #8:  </t>
  </si>
  <si>
    <t xml:space="preserve">Name of the Partner #9:  </t>
  </si>
  <si>
    <t>Total costs of the Partner #9 (EUR)</t>
  </si>
  <si>
    <t>Total costs of the Partner #10 (EUR)</t>
  </si>
  <si>
    <t xml:space="preserve">Name of the Partner #10:  </t>
  </si>
  <si>
    <r>
      <t xml:space="preserve">Administrative costs                                          </t>
    </r>
    <r>
      <rPr>
        <b/>
        <sz val="9"/>
        <rFont val="Arial"/>
        <family val="2"/>
      </rPr>
      <t xml:space="preserve">    (max. 7% of the Total direct eligible costs)</t>
    </r>
  </si>
  <si>
    <r>
      <t xml:space="preserve">Administrative costs                                           </t>
    </r>
    <r>
      <rPr>
        <b/>
        <sz val="9"/>
        <rFont val="Arial"/>
        <family val="2"/>
      </rPr>
      <t xml:space="preserve">    (max. 7% of the Total direct eligible costs)</t>
    </r>
  </si>
  <si>
    <r>
      <t xml:space="preserve">Administrative costs                                            </t>
    </r>
    <r>
      <rPr>
        <b/>
        <sz val="9"/>
        <rFont val="Arial"/>
        <family val="2"/>
      </rPr>
      <t xml:space="preserve">    (max. 7% of the Total direct eligible costs)</t>
    </r>
  </si>
  <si>
    <r>
      <t xml:space="preserve">Administrative costs                                         </t>
    </r>
    <r>
      <rPr>
        <b/>
        <sz val="9"/>
        <rFont val="Arial"/>
        <family val="2"/>
      </rPr>
      <t xml:space="preserve">    (max. 7% of the Total direct eligible costs)</t>
    </r>
  </si>
  <si>
    <r>
      <t xml:space="preserve">Administrative costs                                       </t>
    </r>
    <r>
      <rPr>
        <b/>
        <sz val="9"/>
        <rFont val="Arial"/>
        <family val="2"/>
      </rPr>
      <t xml:space="preserve">    (max. 7% of the Total direct eligible costs)</t>
    </r>
  </si>
  <si>
    <r>
      <t xml:space="preserve">Administrative costs                                             </t>
    </r>
    <r>
      <rPr>
        <b/>
        <sz val="9"/>
        <rFont val="Arial"/>
        <family val="2"/>
      </rPr>
      <t xml:space="preserve">    (max. 7% of the Total direct eligible costs)</t>
    </r>
  </si>
  <si>
    <r>
      <t xml:space="preserve">Administrative costs                                      </t>
    </r>
    <r>
      <rPr>
        <b/>
        <sz val="9"/>
        <rFont val="Arial"/>
        <family val="2"/>
      </rPr>
      <t xml:space="preserve">    (max. 7% of the Total direct eligible costs)</t>
    </r>
  </si>
  <si>
    <t xml:space="preserve"> - Each partner fills in its own cost estimate table. Project budget -table shows the total budgeted costs of the </t>
  </si>
  <si>
    <t>When budgeting salary costs under the heading 1 Staff:</t>
  </si>
  <si>
    <t xml:space="preserve"> - Gross salary in a month means the monthly salary when the person is working full-time.</t>
  </si>
  <si>
    <t>Lead Partner plans to use a project expert, who will work part-time for the project; 40 % of his working time</t>
  </si>
  <si>
    <t xml:space="preserve">   project automatically. Please do not change the calculation formulas.</t>
  </si>
  <si>
    <r>
      <t xml:space="preserve">   to the PROMAS-system as an </t>
    </r>
    <r>
      <rPr>
        <u val="single"/>
        <sz val="10"/>
        <rFont val="Arial"/>
        <family val="2"/>
      </rPr>
      <t>Excel-file</t>
    </r>
    <r>
      <rPr>
        <sz val="10"/>
        <rFont val="Arial"/>
        <family val="2"/>
      </rPr>
      <t>.</t>
    </r>
  </si>
  <si>
    <t xml:space="preserve">Please specify what kind of costs are </t>
  </si>
  <si>
    <t>in separate lines by using the given unit.</t>
  </si>
  <si>
    <t>included and estimate the amounts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</si>
</sst>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n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11" xfId="0" applyNumberFormat="1" applyFill="1" applyBorder="1" applyAlignment="1" applyProtection="1">
      <alignment horizontal="left"/>
      <protection/>
    </xf>
    <xf numFmtId="49" fontId="0" fillId="0" borderId="12" xfId="0" applyNumberFormat="1" applyFill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 horizontal="center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49" fontId="0" fillId="0" borderId="15" xfId="0" applyNumberFormat="1" applyFill="1" applyBorder="1" applyAlignment="1" applyProtection="1">
      <alignment horizontal="left"/>
      <protection/>
    </xf>
    <xf numFmtId="49" fontId="0" fillId="0" borderId="15" xfId="0" applyNumberFormat="1" applyFill="1" applyBorder="1" applyAlignment="1" applyProtection="1">
      <alignment horizontal="left"/>
      <protection locked="0"/>
    </xf>
    <xf numFmtId="3" fontId="2" fillId="0" borderId="16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49" fontId="1" fillId="33" borderId="15" xfId="0" applyNumberFormat="1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/>
      <protection locked="0"/>
    </xf>
    <xf numFmtId="49" fontId="1" fillId="33" borderId="21" xfId="0" applyNumberFormat="1" applyFont="1" applyFill="1" applyBorder="1" applyAlignment="1" applyProtection="1">
      <alignment horizontal="left"/>
      <protection/>
    </xf>
    <xf numFmtId="0" fontId="1" fillId="33" borderId="22" xfId="0" applyFont="1" applyFill="1" applyBorder="1" applyAlignment="1" applyProtection="1">
      <alignment wrapText="1"/>
      <protection/>
    </xf>
    <xf numFmtId="49" fontId="1" fillId="34" borderId="23" xfId="0" applyNumberFormat="1" applyFont="1" applyFill="1" applyBorder="1" applyAlignment="1" applyProtection="1">
      <alignment horizontal="left"/>
      <protection/>
    </xf>
    <xf numFmtId="0" fontId="1" fillId="34" borderId="24" xfId="0" applyFont="1" applyFill="1" applyBorder="1" applyAlignment="1" applyProtection="1">
      <alignment/>
      <protection/>
    </xf>
    <xf numFmtId="0" fontId="1" fillId="34" borderId="24" xfId="0" applyFont="1" applyFill="1" applyBorder="1" applyAlignment="1" applyProtection="1">
      <alignment wrapText="1"/>
      <protection/>
    </xf>
    <xf numFmtId="0" fontId="0" fillId="0" borderId="20" xfId="0" applyFont="1" applyFill="1" applyBorder="1" applyAlignment="1" applyProtection="1">
      <alignment wrapText="1"/>
      <protection locked="0"/>
    </xf>
    <xf numFmtId="0" fontId="6" fillId="0" borderId="20" xfId="0" applyFont="1" applyFill="1" applyBorder="1" applyAlignment="1" applyProtection="1" quotePrefix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2" fillId="0" borderId="25" xfId="0" applyFont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 wrapText="1"/>
      <protection locked="0"/>
    </xf>
    <xf numFmtId="0" fontId="1" fillId="33" borderId="27" xfId="0" applyFont="1" applyFill="1" applyBorder="1" applyAlignment="1" applyProtection="1">
      <alignment wrapText="1"/>
      <protection/>
    </xf>
    <xf numFmtId="3" fontId="1" fillId="33" borderId="16" xfId="0" applyNumberFormat="1" applyFont="1" applyFill="1" applyBorder="1" applyAlignment="1" applyProtection="1">
      <alignment/>
      <protection/>
    </xf>
    <xf numFmtId="3" fontId="2" fillId="33" borderId="28" xfId="0" applyNumberFormat="1" applyFont="1" applyFill="1" applyBorder="1" applyAlignment="1" applyProtection="1">
      <alignment/>
      <protection/>
    </xf>
    <xf numFmtId="3" fontId="1" fillId="33" borderId="29" xfId="0" applyNumberFormat="1" applyFont="1" applyFill="1" applyBorder="1" applyAlignment="1" applyProtection="1">
      <alignment/>
      <protection/>
    </xf>
    <xf numFmtId="3" fontId="0" fillId="35" borderId="30" xfId="0" applyNumberFormat="1" applyFont="1" applyFill="1" applyBorder="1" applyAlignment="1" applyProtection="1">
      <alignment/>
      <protection/>
    </xf>
    <xf numFmtId="3" fontId="0" fillId="35" borderId="31" xfId="0" applyNumberFormat="1" applyFont="1" applyFill="1" applyBorder="1" applyAlignment="1" applyProtection="1">
      <alignment/>
      <protection/>
    </xf>
    <xf numFmtId="3" fontId="0" fillId="35" borderId="32" xfId="0" applyNumberFormat="1" applyFont="1" applyFill="1" applyBorder="1" applyAlignment="1" applyProtection="1">
      <alignment/>
      <protection/>
    </xf>
    <xf numFmtId="3" fontId="0" fillId="0" borderId="29" xfId="0" applyNumberFormat="1" applyFill="1" applyBorder="1" applyAlignment="1" applyProtection="1">
      <alignment/>
      <protection/>
    </xf>
    <xf numFmtId="3" fontId="0" fillId="0" borderId="16" xfId="0" applyNumberFormat="1" applyFill="1" applyBorder="1" applyAlignment="1" applyProtection="1">
      <alignment/>
      <protection locked="0"/>
    </xf>
    <xf numFmtId="3" fontId="0" fillId="0" borderId="28" xfId="0" applyNumberFormat="1" applyFill="1" applyBorder="1" applyAlignment="1" applyProtection="1">
      <alignment/>
      <protection locked="0"/>
    </xf>
    <xf numFmtId="3" fontId="7" fillId="0" borderId="16" xfId="0" applyNumberFormat="1" applyFont="1" applyFill="1" applyBorder="1" applyAlignment="1" applyProtection="1">
      <alignment/>
      <protection locked="0"/>
    </xf>
    <xf numFmtId="3" fontId="1" fillId="33" borderId="28" xfId="0" applyNumberFormat="1" applyFont="1" applyFill="1" applyBorder="1" applyAlignment="1" applyProtection="1">
      <alignment/>
      <protection locked="0"/>
    </xf>
    <xf numFmtId="3" fontId="0" fillId="35" borderId="16" xfId="0" applyNumberFormat="1" applyFont="1" applyFill="1" applyBorder="1" applyAlignment="1" applyProtection="1">
      <alignment/>
      <protection/>
    </xf>
    <xf numFmtId="3" fontId="0" fillId="35" borderId="28" xfId="0" applyNumberFormat="1" applyFont="1" applyFill="1" applyBorder="1" applyAlignment="1" applyProtection="1">
      <alignment/>
      <protection/>
    </xf>
    <xf numFmtId="3" fontId="0" fillId="35" borderId="29" xfId="0" applyNumberFormat="1" applyFont="1" applyFill="1" applyBorder="1" applyAlignment="1" applyProtection="1">
      <alignment/>
      <protection/>
    </xf>
    <xf numFmtId="3" fontId="0" fillId="0" borderId="28" xfId="0" applyNumberFormat="1" applyFont="1" applyFill="1" applyBorder="1" applyAlignment="1" applyProtection="1">
      <alignment/>
      <protection locked="0"/>
    </xf>
    <xf numFmtId="3" fontId="1" fillId="33" borderId="28" xfId="0" applyNumberFormat="1" applyFont="1" applyFill="1" applyBorder="1" applyAlignment="1" applyProtection="1">
      <alignment/>
      <protection/>
    </xf>
    <xf numFmtId="3" fontId="2" fillId="0" borderId="16" xfId="0" applyNumberFormat="1" applyFont="1" applyFill="1" applyBorder="1" applyAlignment="1" applyProtection="1">
      <alignment/>
      <protection/>
    </xf>
    <xf numFmtId="3" fontId="2" fillId="0" borderId="28" xfId="0" applyNumberFormat="1" applyFont="1" applyBorder="1" applyAlignment="1" applyProtection="1">
      <alignment/>
      <protection/>
    </xf>
    <xf numFmtId="3" fontId="2" fillId="0" borderId="29" xfId="0" applyNumberFormat="1" applyFont="1" applyFill="1" applyBorder="1" applyAlignment="1" applyProtection="1">
      <alignment/>
      <protection/>
    </xf>
    <xf numFmtId="3" fontId="0" fillId="35" borderId="16" xfId="0" applyNumberFormat="1" applyFill="1" applyBorder="1" applyAlignment="1" applyProtection="1">
      <alignment/>
      <protection/>
    </xf>
    <xf numFmtId="3" fontId="0" fillId="35" borderId="29" xfId="0" applyNumberFormat="1" applyFill="1" applyBorder="1" applyAlignment="1" applyProtection="1">
      <alignment/>
      <protection/>
    </xf>
    <xf numFmtId="3" fontId="0" fillId="35" borderId="28" xfId="0" applyNumberFormat="1" applyFill="1" applyBorder="1" applyAlignment="1" applyProtection="1">
      <alignment/>
      <protection locked="0"/>
    </xf>
    <xf numFmtId="3" fontId="0" fillId="0" borderId="30" xfId="0" applyNumberFormat="1" applyFill="1" applyBorder="1" applyAlignment="1" applyProtection="1">
      <alignment/>
      <protection locked="0"/>
    </xf>
    <xf numFmtId="3" fontId="0" fillId="0" borderId="33" xfId="0" applyNumberFormat="1" applyFill="1" applyBorder="1" applyAlignment="1" applyProtection="1">
      <alignment/>
      <protection locked="0"/>
    </xf>
    <xf numFmtId="3" fontId="0" fillId="0" borderId="28" xfId="0" applyNumberFormat="1" applyBorder="1" applyAlignment="1" applyProtection="1">
      <alignment/>
      <protection locked="0"/>
    </xf>
    <xf numFmtId="3" fontId="1" fillId="34" borderId="34" xfId="0" applyNumberFormat="1" applyFont="1" applyFill="1" applyBorder="1" applyAlignment="1" applyProtection="1">
      <alignment/>
      <protection/>
    </xf>
    <xf numFmtId="3" fontId="1" fillId="34" borderId="13" xfId="0" applyNumberFormat="1" applyFont="1" applyFill="1" applyBorder="1" applyAlignment="1" applyProtection="1">
      <alignment/>
      <protection/>
    </xf>
    <xf numFmtId="3" fontId="1" fillId="34" borderId="14" xfId="0" applyNumberFormat="1" applyFont="1" applyFill="1" applyBorder="1" applyAlignment="1" applyProtection="1">
      <alignment/>
      <protection/>
    </xf>
    <xf numFmtId="3" fontId="1" fillId="33" borderId="35" xfId="0" applyNumberFormat="1" applyFont="1" applyFill="1" applyBorder="1" applyAlignment="1" applyProtection="1">
      <alignment/>
      <protection/>
    </xf>
    <xf numFmtId="3" fontId="10" fillId="33" borderId="36" xfId="0" applyNumberFormat="1" applyFont="1" applyFill="1" applyBorder="1" applyAlignment="1" applyProtection="1">
      <alignment/>
      <protection locked="0"/>
    </xf>
    <xf numFmtId="3" fontId="4" fillId="0" borderId="28" xfId="0" applyNumberFormat="1" applyFont="1" applyFill="1" applyBorder="1" applyAlignment="1" applyProtection="1">
      <alignment/>
      <protection locked="0"/>
    </xf>
    <xf numFmtId="3" fontId="4" fillId="0" borderId="31" xfId="0" applyNumberFormat="1" applyFont="1" applyFill="1" applyBorder="1" applyAlignment="1" applyProtection="1">
      <alignment/>
      <protection locked="0"/>
    </xf>
    <xf numFmtId="3" fontId="4" fillId="0" borderId="37" xfId="0" applyNumberFormat="1" applyFont="1" applyFill="1" applyBorder="1" applyAlignment="1" applyProtection="1">
      <alignment/>
      <protection locked="0"/>
    </xf>
    <xf numFmtId="3" fontId="1" fillId="33" borderId="38" xfId="0" applyNumberFormat="1" applyFont="1" applyFill="1" applyBorder="1" applyAlignment="1" applyProtection="1">
      <alignment/>
      <protection/>
    </xf>
    <xf numFmtId="3" fontId="1" fillId="33" borderId="39" xfId="0" applyNumberFormat="1" applyFont="1" applyFill="1" applyBorder="1" applyAlignment="1" applyProtection="1">
      <alignment/>
      <protection/>
    </xf>
    <xf numFmtId="3" fontId="1" fillId="33" borderId="32" xfId="0" applyNumberFormat="1" applyFont="1" applyFill="1" applyBorder="1" applyAlignment="1" applyProtection="1">
      <alignment/>
      <protection/>
    </xf>
    <xf numFmtId="3" fontId="0" fillId="35" borderId="28" xfId="0" applyNumberFormat="1" applyFill="1" applyBorder="1" applyAlignment="1" applyProtection="1">
      <alignment/>
      <protection/>
    </xf>
    <xf numFmtId="3" fontId="0" fillId="35" borderId="28" xfId="0" applyNumberFormat="1" applyFill="1" applyBorder="1" applyAlignment="1" applyProtection="1">
      <alignment/>
      <protection/>
    </xf>
    <xf numFmtId="3" fontId="0" fillId="35" borderId="28" xfId="0" applyNumberFormat="1" applyFont="1" applyFill="1" applyBorder="1" applyAlignment="1" applyProtection="1">
      <alignment/>
      <protection locked="0"/>
    </xf>
    <xf numFmtId="0" fontId="0" fillId="33" borderId="40" xfId="0" applyFont="1" applyFill="1" applyBorder="1" applyAlignment="1" applyProtection="1">
      <alignment horizontal="center" wrapText="1"/>
      <protection/>
    </xf>
    <xf numFmtId="0" fontId="0" fillId="35" borderId="41" xfId="0" applyFont="1" applyFill="1" applyBorder="1" applyAlignment="1" applyProtection="1">
      <alignment horizontal="center"/>
      <protection/>
    </xf>
    <xf numFmtId="0" fontId="0" fillId="35" borderId="42" xfId="0" applyFont="1" applyFill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center"/>
      <protection locked="0"/>
    </xf>
    <xf numFmtId="0" fontId="0" fillId="33" borderId="42" xfId="0" applyFont="1" applyFill="1" applyBorder="1" applyAlignment="1" applyProtection="1">
      <alignment horizontal="center"/>
      <protection locked="0"/>
    </xf>
    <xf numFmtId="0" fontId="0" fillId="35" borderId="42" xfId="0" applyFont="1" applyFill="1" applyBorder="1" applyAlignment="1" applyProtection="1">
      <alignment horizontal="center"/>
      <protection locked="0"/>
    </xf>
    <xf numFmtId="0" fontId="1" fillId="33" borderId="42" xfId="0" applyFont="1" applyFill="1" applyBorder="1" applyAlignment="1" applyProtection="1">
      <alignment horizontal="center"/>
      <protection/>
    </xf>
    <xf numFmtId="0" fontId="0" fillId="0" borderId="42" xfId="0" applyFont="1" applyBorder="1" applyAlignment="1" applyProtection="1" quotePrefix="1">
      <alignment horizontal="center"/>
      <protection/>
    </xf>
    <xf numFmtId="0" fontId="3" fillId="33" borderId="42" xfId="0" applyFont="1" applyFill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 locked="0"/>
    </xf>
    <xf numFmtId="0" fontId="1" fillId="33" borderId="43" xfId="0" applyFont="1" applyFill="1" applyBorder="1" applyAlignment="1" applyProtection="1">
      <alignment horizontal="center" wrapText="1"/>
      <protection/>
    </xf>
    <xf numFmtId="0" fontId="0" fillId="0" borderId="42" xfId="0" applyFont="1" applyBorder="1" applyAlignment="1" applyProtection="1">
      <alignment horizontal="center" wrapText="1"/>
      <protection locked="0"/>
    </xf>
    <xf numFmtId="0" fontId="0" fillId="34" borderId="44" xfId="0" applyFont="1" applyFill="1" applyBorder="1" applyAlignment="1" applyProtection="1">
      <alignment horizontal="center" wrapText="1"/>
      <protection/>
    </xf>
    <xf numFmtId="0" fontId="10" fillId="33" borderId="45" xfId="0" applyFont="1" applyFill="1" applyBorder="1" applyAlignment="1" applyProtection="1">
      <alignment horizontal="center" wrapText="1"/>
      <protection/>
    </xf>
    <xf numFmtId="0" fontId="1" fillId="33" borderId="45" xfId="0" applyFont="1" applyFill="1" applyBorder="1" applyAlignment="1" applyProtection="1">
      <alignment horizontal="center"/>
      <protection/>
    </xf>
    <xf numFmtId="49" fontId="1" fillId="34" borderId="46" xfId="0" applyNumberFormat="1" applyFont="1" applyFill="1" applyBorder="1" applyAlignment="1" applyProtection="1">
      <alignment horizontal="left"/>
      <protection/>
    </xf>
    <xf numFmtId="0" fontId="1" fillId="34" borderId="47" xfId="0" applyFont="1" applyFill="1" applyBorder="1" applyAlignment="1" applyProtection="1">
      <alignment/>
      <protection/>
    </xf>
    <xf numFmtId="3" fontId="1" fillId="34" borderId="48" xfId="0" applyNumberFormat="1" applyFont="1" applyFill="1" applyBorder="1" applyAlignment="1" applyProtection="1">
      <alignment/>
      <protection/>
    </xf>
    <xf numFmtId="3" fontId="1" fillId="33" borderId="49" xfId="0" applyNumberFormat="1" applyFont="1" applyFill="1" applyBorder="1" applyAlignment="1" applyProtection="1">
      <alignment/>
      <protection/>
    </xf>
    <xf numFmtId="3" fontId="1" fillId="33" borderId="50" xfId="0" applyNumberFormat="1" applyFont="1" applyFill="1" applyBorder="1" applyAlignment="1" applyProtection="1">
      <alignment/>
      <protection/>
    </xf>
    <xf numFmtId="3" fontId="1" fillId="34" borderId="51" xfId="0" applyNumberFormat="1" applyFont="1" applyFill="1" applyBorder="1" applyAlignment="1" applyProtection="1">
      <alignment/>
      <protection/>
    </xf>
    <xf numFmtId="3" fontId="1" fillId="34" borderId="52" xfId="0" applyNumberFormat="1" applyFont="1" applyFill="1" applyBorder="1" applyAlignment="1" applyProtection="1">
      <alignment/>
      <protection/>
    </xf>
    <xf numFmtId="0" fontId="2" fillId="0" borderId="53" xfId="0" applyFont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wrapText="1"/>
      <protection/>
    </xf>
    <xf numFmtId="0" fontId="1" fillId="33" borderId="20" xfId="0" applyFont="1" applyFill="1" applyBorder="1" applyAlignment="1" applyProtection="1">
      <alignment/>
      <protection/>
    </xf>
    <xf numFmtId="0" fontId="0" fillId="0" borderId="54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/>
    </xf>
    <xf numFmtId="3" fontId="0" fillId="0" borderId="0" xfId="0" applyNumberFormat="1" applyAlignment="1" applyProtection="1">
      <alignment/>
      <protection locked="0"/>
    </xf>
    <xf numFmtId="49" fontId="0" fillId="0" borderId="55" xfId="0" applyNumberFormat="1" applyFont="1" applyFill="1" applyBorder="1" applyAlignment="1" applyProtection="1">
      <alignment horizontal="left"/>
      <protection/>
    </xf>
    <xf numFmtId="0" fontId="0" fillId="0" borderId="56" xfId="0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/>
    </xf>
    <xf numFmtId="3" fontId="0" fillId="0" borderId="32" xfId="0" applyNumberFormat="1" applyFont="1" applyFill="1" applyBorder="1" applyAlignment="1" applyProtection="1">
      <alignment/>
      <protection/>
    </xf>
    <xf numFmtId="3" fontId="0" fillId="0" borderId="50" xfId="0" applyNumberForma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horizontal="left"/>
      <protection/>
    </xf>
    <xf numFmtId="3" fontId="0" fillId="0" borderId="50" xfId="0" applyNumberFormat="1" applyFont="1" applyFill="1" applyBorder="1" applyAlignment="1" applyProtection="1">
      <alignment/>
      <protection/>
    </xf>
    <xf numFmtId="3" fontId="0" fillId="0" borderId="29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horizontal="left"/>
      <protection/>
    </xf>
    <xf numFmtId="49" fontId="0" fillId="0" borderId="15" xfId="0" applyNumberFormat="1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/>
      <protection/>
    </xf>
    <xf numFmtId="49" fontId="1" fillId="35" borderId="58" xfId="0" applyNumberFormat="1" applyFont="1" applyFill="1" applyBorder="1" applyAlignment="1" applyProtection="1">
      <alignment horizontal="left" vertical="top"/>
      <protection locked="0"/>
    </xf>
    <xf numFmtId="0" fontId="1" fillId="35" borderId="27" xfId="0" applyFont="1" applyFill="1" applyBorder="1" applyAlignment="1" applyProtection="1">
      <alignment wrapText="1"/>
      <protection/>
    </xf>
    <xf numFmtId="3" fontId="1" fillId="35" borderId="59" xfId="0" applyNumberFormat="1" applyFont="1" applyFill="1" applyBorder="1" applyAlignment="1" applyProtection="1">
      <alignment/>
      <protection/>
    </xf>
    <xf numFmtId="3" fontId="1" fillId="35" borderId="29" xfId="0" applyNumberFormat="1" applyFont="1" applyFill="1" applyBorder="1" applyAlignment="1" applyProtection="1">
      <alignment/>
      <protection/>
    </xf>
    <xf numFmtId="49" fontId="1" fillId="35" borderId="58" xfId="0" applyNumberFormat="1" applyFont="1" applyFill="1" applyBorder="1" applyAlignment="1" applyProtection="1">
      <alignment horizontal="left"/>
      <protection/>
    </xf>
    <xf numFmtId="0" fontId="1" fillId="35" borderId="27" xfId="0" applyFont="1" applyFill="1" applyBorder="1" applyAlignment="1" applyProtection="1">
      <alignment/>
      <protection/>
    </xf>
    <xf numFmtId="3" fontId="1" fillId="35" borderId="60" xfId="0" applyNumberFormat="1" applyFont="1" applyFill="1" applyBorder="1" applyAlignment="1" applyProtection="1">
      <alignment/>
      <protection/>
    </xf>
    <xf numFmtId="3" fontId="1" fillId="35" borderId="32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49" fontId="0" fillId="36" borderId="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3" fontId="0" fillId="0" borderId="29" xfId="0" applyNumberFormat="1" applyFill="1" applyBorder="1" applyAlignment="1" applyProtection="1">
      <alignment/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 applyProtection="1">
      <alignment horizontal="center" wrapText="1"/>
      <protection locked="0"/>
    </xf>
    <xf numFmtId="3" fontId="4" fillId="0" borderId="16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 applyProtection="1">
      <alignment horizontal="center" wrapText="1"/>
      <protection locked="0"/>
    </xf>
    <xf numFmtId="3" fontId="4" fillId="0" borderId="30" xfId="0" applyNumberFormat="1" applyFont="1" applyFill="1" applyBorder="1" applyAlignment="1" applyProtection="1">
      <alignment/>
      <protection locked="0"/>
    </xf>
    <xf numFmtId="0" fontId="4" fillId="0" borderId="61" xfId="0" applyFont="1" applyFill="1" applyBorder="1" applyAlignment="1" applyProtection="1">
      <alignment horizontal="center" wrapText="1"/>
      <protection locked="0"/>
    </xf>
    <xf numFmtId="3" fontId="4" fillId="0" borderId="62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 applyProtection="1">
      <alignment horizontal="center"/>
      <protection locked="0"/>
    </xf>
    <xf numFmtId="0" fontId="4" fillId="0" borderId="61" xfId="0" applyFont="1" applyFill="1" applyBorder="1" applyAlignment="1" applyProtection="1">
      <alignment horizontal="center"/>
      <protection locked="0"/>
    </xf>
    <xf numFmtId="49" fontId="0" fillId="0" borderId="15" xfId="0" applyNumberFormat="1" applyFill="1" applyBorder="1" applyAlignment="1" applyProtection="1">
      <alignment horizontal="left" wrapText="1"/>
      <protection locked="0"/>
    </xf>
    <xf numFmtId="0" fontId="0" fillId="0" borderId="20" xfId="0" applyFont="1" applyFill="1" applyBorder="1" applyAlignment="1" applyProtection="1" quotePrefix="1">
      <alignment wrapText="1"/>
      <protection locked="0"/>
    </xf>
    <xf numFmtId="0" fontId="0" fillId="0" borderId="20" xfId="0" applyFont="1" applyFill="1" applyBorder="1" applyAlignment="1" applyProtection="1" quotePrefix="1">
      <alignment wrapText="1"/>
      <protection locked="0"/>
    </xf>
    <xf numFmtId="0" fontId="0" fillId="0" borderId="20" xfId="0" applyFill="1" applyBorder="1" applyAlignment="1" applyProtection="1" quotePrefix="1">
      <alignment wrapText="1"/>
      <protection locked="0"/>
    </xf>
    <xf numFmtId="49" fontId="0" fillId="0" borderId="15" xfId="0" applyNumberFormat="1" applyBorder="1" applyAlignment="1" applyProtection="1">
      <alignment horizontal="left" wrapText="1"/>
      <protection locked="0"/>
    </xf>
    <xf numFmtId="49" fontId="1" fillId="33" borderId="15" xfId="0" applyNumberFormat="1" applyFont="1" applyFill="1" applyBorder="1" applyAlignment="1" applyProtection="1">
      <alignment horizontal="left" wrapText="1"/>
      <protection/>
    </xf>
    <xf numFmtId="49" fontId="0" fillId="35" borderId="55" xfId="0" applyNumberFormat="1" applyFont="1" applyFill="1" applyBorder="1" applyAlignment="1" applyProtection="1">
      <alignment horizontal="left" wrapText="1"/>
      <protection/>
    </xf>
    <xf numFmtId="0" fontId="0" fillId="35" borderId="56" xfId="0" applyFont="1" applyFill="1" applyBorder="1" applyAlignment="1" applyProtection="1">
      <alignment wrapText="1"/>
      <protection/>
    </xf>
    <xf numFmtId="49" fontId="0" fillId="35" borderId="15" xfId="0" applyNumberFormat="1" applyFill="1" applyBorder="1" applyAlignment="1" applyProtection="1">
      <alignment horizontal="left" wrapText="1"/>
      <protection/>
    </xf>
    <xf numFmtId="0" fontId="0" fillId="35" borderId="20" xfId="0" applyFill="1" applyBorder="1" applyAlignment="1" applyProtection="1">
      <alignment wrapText="1"/>
      <protection/>
    </xf>
    <xf numFmtId="49" fontId="0" fillId="35" borderId="15" xfId="0" applyNumberFormat="1" applyFont="1" applyFill="1" applyBorder="1" applyAlignment="1" applyProtection="1">
      <alignment horizontal="left" wrapText="1"/>
      <protection/>
    </xf>
    <xf numFmtId="0" fontId="0" fillId="35" borderId="20" xfId="0" applyFont="1" applyFill="1" applyBorder="1" applyAlignment="1" applyProtection="1">
      <alignment wrapText="1"/>
      <protection/>
    </xf>
    <xf numFmtId="49" fontId="0" fillId="0" borderId="15" xfId="0" applyNumberFormat="1" applyFont="1" applyBorder="1" applyAlignment="1" applyProtection="1">
      <alignment horizontal="left" wrapText="1"/>
      <protection locked="0"/>
    </xf>
    <xf numFmtId="49" fontId="0" fillId="35" borderId="15" xfId="0" applyNumberFormat="1" applyFont="1" applyFill="1" applyBorder="1" applyAlignment="1" applyProtection="1">
      <alignment horizontal="left" wrapText="1"/>
      <protection/>
    </xf>
    <xf numFmtId="0" fontId="0" fillId="0" borderId="20" xfId="0" applyFont="1" applyBorder="1" applyAlignment="1" applyProtection="1">
      <alignment wrapText="1"/>
      <protection locked="0"/>
    </xf>
    <xf numFmtId="49" fontId="0" fillId="35" borderId="15" xfId="0" applyNumberFormat="1" applyFont="1" applyFill="1" applyBorder="1" applyAlignment="1" applyProtection="1">
      <alignment horizontal="left" wrapText="1"/>
      <protection/>
    </xf>
    <xf numFmtId="49" fontId="0" fillId="35" borderId="15" xfId="0" applyNumberFormat="1" applyFill="1" applyBorder="1" applyAlignment="1" applyProtection="1">
      <alignment horizontal="left" wrapText="1"/>
      <protection locked="0"/>
    </xf>
    <xf numFmtId="0" fontId="0" fillId="35" borderId="20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49" fontId="1" fillId="0" borderId="15" xfId="0" applyNumberFormat="1" applyFont="1" applyBorder="1" applyAlignment="1" applyProtection="1">
      <alignment horizontal="left" wrapText="1"/>
      <protection/>
    </xf>
    <xf numFmtId="0" fontId="0" fillId="0" borderId="20" xfId="0" applyFont="1" applyBorder="1" applyAlignment="1" applyProtection="1" quotePrefix="1">
      <alignment wrapText="1"/>
      <protection/>
    </xf>
    <xf numFmtId="0" fontId="0" fillId="0" borderId="56" xfId="0" applyFill="1" applyBorder="1" applyAlignment="1" applyProtection="1" quotePrefix="1">
      <alignment wrapText="1"/>
      <protection locked="0"/>
    </xf>
    <xf numFmtId="0" fontId="0" fillId="0" borderId="56" xfId="0" applyFont="1" applyFill="1" applyBorder="1" applyAlignment="1" applyProtection="1" quotePrefix="1">
      <alignment wrapText="1"/>
      <protection locked="0"/>
    </xf>
    <xf numFmtId="49" fontId="1" fillId="33" borderId="21" xfId="0" applyNumberFormat="1" applyFont="1" applyFill="1" applyBorder="1" applyAlignment="1" applyProtection="1">
      <alignment horizontal="left" wrapText="1"/>
      <protection/>
    </xf>
    <xf numFmtId="49" fontId="1" fillId="34" borderId="23" xfId="0" applyNumberFormat="1" applyFont="1" applyFill="1" applyBorder="1" applyAlignment="1" applyProtection="1">
      <alignment horizontal="left" wrapText="1"/>
      <protection/>
    </xf>
    <xf numFmtId="49" fontId="1" fillId="33" borderId="58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 applyProtection="1">
      <alignment horizontal="left" vertical="top" wrapText="1"/>
      <protection locked="0"/>
    </xf>
    <xf numFmtId="49" fontId="4" fillId="0" borderId="55" xfId="0" applyNumberFormat="1" applyFont="1" applyBorder="1" applyAlignment="1" applyProtection="1">
      <alignment horizontal="left" vertical="top" wrapText="1"/>
      <protection locked="0"/>
    </xf>
    <xf numFmtId="49" fontId="4" fillId="0" borderId="63" xfId="0" applyNumberFormat="1" applyFont="1" applyBorder="1" applyAlignment="1" applyProtection="1">
      <alignment horizontal="left" vertical="top" wrapText="1"/>
      <protection locked="0"/>
    </xf>
    <xf numFmtId="49" fontId="1" fillId="33" borderId="58" xfId="0" applyNumberFormat="1" applyFont="1" applyFill="1" applyBorder="1" applyAlignment="1" applyProtection="1">
      <alignment horizontal="left" wrapText="1"/>
      <protection/>
    </xf>
    <xf numFmtId="49" fontId="4" fillId="0" borderId="55" xfId="0" applyNumberFormat="1" applyFont="1" applyFill="1" applyBorder="1" applyAlignment="1" applyProtection="1">
      <alignment horizontal="left" wrapText="1"/>
      <protection locked="0"/>
    </xf>
    <xf numFmtId="49" fontId="4" fillId="0" borderId="63" xfId="0" applyNumberFormat="1" applyFont="1" applyFill="1" applyBorder="1" applyAlignment="1" applyProtection="1">
      <alignment horizontal="left" wrapText="1"/>
      <protection locked="0"/>
    </xf>
    <xf numFmtId="0" fontId="0" fillId="0" borderId="56" xfId="0" applyFont="1" applyFill="1" applyBorder="1" applyAlignment="1" applyProtection="1">
      <alignment wrapText="1"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/>
    </xf>
    <xf numFmtId="164" fontId="2" fillId="0" borderId="64" xfId="0" applyNumberFormat="1" applyFont="1" applyFill="1" applyBorder="1" applyAlignment="1" applyProtection="1">
      <alignment horizontal="center"/>
      <protection/>
    </xf>
    <xf numFmtId="164" fontId="2" fillId="33" borderId="28" xfId="0" applyNumberFormat="1" applyFont="1" applyFill="1" applyBorder="1" applyAlignment="1" applyProtection="1">
      <alignment/>
      <protection/>
    </xf>
    <xf numFmtId="164" fontId="0" fillId="35" borderId="65" xfId="0" applyNumberFormat="1" applyFont="1" applyFill="1" applyBorder="1" applyAlignment="1" applyProtection="1">
      <alignment/>
      <protection/>
    </xf>
    <xf numFmtId="164" fontId="0" fillId="35" borderId="28" xfId="0" applyNumberFormat="1" applyFill="1" applyBorder="1" applyAlignment="1" applyProtection="1">
      <alignment/>
      <protection/>
    </xf>
    <xf numFmtId="164" fontId="0" fillId="0" borderId="28" xfId="0" applyNumberFormat="1" applyFill="1" applyBorder="1" applyAlignment="1" applyProtection="1">
      <alignment/>
      <protection locked="0"/>
    </xf>
    <xf numFmtId="164" fontId="1" fillId="33" borderId="28" xfId="0" applyNumberFormat="1" applyFont="1" applyFill="1" applyBorder="1" applyAlignment="1" applyProtection="1">
      <alignment/>
      <protection locked="0"/>
    </xf>
    <xf numFmtId="164" fontId="0" fillId="35" borderId="28" xfId="0" applyNumberFormat="1" applyFont="1" applyFill="1" applyBorder="1" applyAlignment="1" applyProtection="1">
      <alignment/>
      <protection/>
    </xf>
    <xf numFmtId="164" fontId="0" fillId="0" borderId="28" xfId="0" applyNumberFormat="1" applyFont="1" applyFill="1" applyBorder="1" applyAlignment="1" applyProtection="1">
      <alignment/>
      <protection locked="0"/>
    </xf>
    <xf numFmtId="164" fontId="0" fillId="0" borderId="28" xfId="0" applyNumberFormat="1" applyBorder="1" applyAlignment="1" applyProtection="1">
      <alignment/>
      <protection locked="0"/>
    </xf>
    <xf numFmtId="164" fontId="0" fillId="35" borderId="28" xfId="0" applyNumberFormat="1" applyFont="1" applyFill="1" applyBorder="1" applyAlignment="1" applyProtection="1">
      <alignment/>
      <protection locked="0"/>
    </xf>
    <xf numFmtId="164" fontId="1" fillId="33" borderId="28" xfId="0" applyNumberFormat="1" applyFont="1" applyFill="1" applyBorder="1" applyAlignment="1" applyProtection="1">
      <alignment/>
      <protection/>
    </xf>
    <xf numFmtId="164" fontId="2" fillId="0" borderId="28" xfId="0" applyNumberFormat="1" applyFont="1" applyBorder="1" applyAlignment="1" applyProtection="1">
      <alignment/>
      <protection/>
    </xf>
    <xf numFmtId="164" fontId="0" fillId="35" borderId="28" xfId="0" applyNumberFormat="1" applyFill="1" applyBorder="1" applyAlignment="1" applyProtection="1">
      <alignment/>
      <protection locked="0"/>
    </xf>
    <xf numFmtId="164" fontId="0" fillId="35" borderId="66" xfId="0" applyNumberFormat="1" applyFont="1" applyFill="1" applyBorder="1" applyAlignment="1" applyProtection="1">
      <alignment/>
      <protection/>
    </xf>
    <xf numFmtId="164" fontId="1" fillId="34" borderId="24" xfId="0" applyNumberFormat="1" applyFont="1" applyFill="1" applyBorder="1" applyAlignment="1" applyProtection="1">
      <alignment/>
      <protection/>
    </xf>
    <xf numFmtId="164" fontId="10" fillId="33" borderId="67" xfId="0" applyNumberFormat="1" applyFont="1" applyFill="1" applyBorder="1" applyAlignment="1" applyProtection="1">
      <alignment/>
      <protection locked="0"/>
    </xf>
    <xf numFmtId="164" fontId="4" fillId="0" borderId="66" xfId="0" applyNumberFormat="1" applyFont="1" applyFill="1" applyBorder="1" applyAlignment="1" applyProtection="1">
      <alignment/>
      <protection locked="0"/>
    </xf>
    <xf numFmtId="164" fontId="4" fillId="0" borderId="68" xfId="0" applyNumberFormat="1" applyFont="1" applyFill="1" applyBorder="1" applyAlignment="1" applyProtection="1">
      <alignment/>
      <protection locked="0"/>
    </xf>
    <xf numFmtId="164" fontId="4" fillId="0" borderId="69" xfId="0" applyNumberFormat="1" applyFont="1" applyFill="1" applyBorder="1" applyAlignment="1" applyProtection="1">
      <alignment/>
      <protection locked="0"/>
    </xf>
    <xf numFmtId="164" fontId="1" fillId="33" borderId="39" xfId="0" applyNumberFormat="1" applyFont="1" applyFill="1" applyBorder="1" applyAlignment="1" applyProtection="1">
      <alignment/>
      <protection/>
    </xf>
    <xf numFmtId="164" fontId="4" fillId="0" borderId="31" xfId="0" applyNumberFormat="1" applyFont="1" applyFill="1" applyBorder="1" applyAlignment="1" applyProtection="1">
      <alignment/>
      <protection locked="0"/>
    </xf>
    <xf numFmtId="164" fontId="4" fillId="0" borderId="37" xfId="0" applyNumberFormat="1" applyFont="1" applyFill="1" applyBorder="1" applyAlignment="1" applyProtection="1">
      <alignment/>
      <protection locked="0"/>
    </xf>
    <xf numFmtId="164" fontId="1" fillId="34" borderId="13" xfId="0" applyNumberFormat="1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wrapText="1"/>
      <protection locked="0"/>
    </xf>
    <xf numFmtId="0" fontId="6" fillId="0" borderId="20" xfId="0" applyNumberFormat="1" applyFont="1" applyFill="1" applyBorder="1" applyAlignment="1" applyProtection="1" quotePrefix="1">
      <alignment wrapText="1"/>
      <protection locked="0"/>
    </xf>
    <xf numFmtId="0" fontId="6" fillId="0" borderId="20" xfId="0" applyNumberFormat="1" applyFont="1" applyFill="1" applyBorder="1" applyAlignment="1" applyProtection="1">
      <alignment wrapText="1"/>
      <protection locked="0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70" xfId="0" applyFont="1" applyFill="1" applyBorder="1" applyAlignment="1" applyProtection="1">
      <alignment wrapText="1"/>
      <protection locked="0"/>
    </xf>
    <xf numFmtId="0" fontId="0" fillId="0" borderId="20" xfId="0" applyFont="1" applyFill="1" applyBorder="1" applyAlignment="1" applyProtection="1">
      <alignment wrapText="1"/>
      <protection locked="0"/>
    </xf>
    <xf numFmtId="0" fontId="0" fillId="0" borderId="66" xfId="0" applyFont="1" applyFill="1" applyBorder="1" applyAlignment="1" applyProtection="1">
      <alignment wrapText="1"/>
      <protection locked="0"/>
    </xf>
    <xf numFmtId="0" fontId="0" fillId="0" borderId="7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2" fillId="0" borderId="71" xfId="0" applyFont="1" applyFill="1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/>
      <protection locked="0"/>
    </xf>
    <xf numFmtId="0" fontId="0" fillId="0" borderId="22" xfId="0" applyBorder="1" applyAlignment="1">
      <alignment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0" fillId="0" borderId="73" xfId="0" applyBorder="1" applyAlignment="1">
      <alignment/>
    </xf>
    <xf numFmtId="0" fontId="0" fillId="0" borderId="12" xfId="0" applyBorder="1" applyAlignment="1">
      <alignment/>
    </xf>
    <xf numFmtId="0" fontId="0" fillId="0" borderId="74" xfId="0" applyBorder="1" applyAlignment="1">
      <alignment/>
    </xf>
    <xf numFmtId="0" fontId="3" fillId="0" borderId="70" xfId="0" applyFon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66" xfId="0" applyBorder="1" applyAlignment="1">
      <alignment/>
    </xf>
    <xf numFmtId="0" fontId="3" fillId="0" borderId="70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>
      <alignment/>
    </xf>
    <xf numFmtId="0" fontId="3" fillId="0" borderId="66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2" fillId="0" borderId="75" xfId="0" applyFont="1" applyFill="1" applyBorder="1" applyAlignment="1" applyProtection="1">
      <alignment horizontal="center" wrapText="1"/>
      <protection/>
    </xf>
    <xf numFmtId="0" fontId="0" fillId="0" borderId="76" xfId="0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77" xfId="0" applyFont="1" applyBorder="1" applyAlignment="1" applyProtection="1">
      <alignment horizontal="center"/>
      <protection/>
    </xf>
    <xf numFmtId="0" fontId="2" fillId="0" borderId="78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74" xfId="0" applyFont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 locked="0"/>
    </xf>
    <xf numFmtId="0" fontId="3" fillId="0" borderId="66" xfId="0" applyFont="1" applyFill="1" applyBorder="1" applyAlignment="1" applyProtection="1">
      <alignment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142875</xdr:rowOff>
    </xdr:from>
    <xdr:to>
      <xdr:col>9</xdr:col>
      <xdr:colOff>495300</xdr:colOff>
      <xdr:row>0</xdr:row>
      <xdr:rowOff>809625</xdr:rowOff>
    </xdr:to>
    <xdr:pic>
      <xdr:nvPicPr>
        <xdr:cNvPr id="1" name="Kuv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42875"/>
          <a:ext cx="1914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12</xdr:col>
      <xdr:colOff>647700</xdr:colOff>
      <xdr:row>0</xdr:row>
      <xdr:rowOff>666750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1866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12</xdr:col>
      <xdr:colOff>647700</xdr:colOff>
      <xdr:row>0</xdr:row>
      <xdr:rowOff>666750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1866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12</xdr:col>
      <xdr:colOff>647700</xdr:colOff>
      <xdr:row>0</xdr:row>
      <xdr:rowOff>666750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1866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12</xdr:col>
      <xdr:colOff>647700</xdr:colOff>
      <xdr:row>0</xdr:row>
      <xdr:rowOff>666750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1866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0</xdr:row>
      <xdr:rowOff>66675</xdr:rowOff>
    </xdr:from>
    <xdr:to>
      <xdr:col>5</xdr:col>
      <xdr:colOff>790575</xdr:colOff>
      <xdr:row>0</xdr:row>
      <xdr:rowOff>742950</xdr:rowOff>
    </xdr:to>
    <xdr:pic>
      <xdr:nvPicPr>
        <xdr:cNvPr id="1" name="Kuva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6675"/>
          <a:ext cx="1857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0</xdr:row>
      <xdr:rowOff>19050</xdr:rowOff>
    </xdr:from>
    <xdr:to>
      <xdr:col>12</xdr:col>
      <xdr:colOff>704850</xdr:colOff>
      <xdr:row>0</xdr:row>
      <xdr:rowOff>704850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19050"/>
          <a:ext cx="1866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12</xdr:col>
      <xdr:colOff>647700</xdr:colOff>
      <xdr:row>0</xdr:row>
      <xdr:rowOff>666750</xdr:rowOff>
    </xdr:to>
    <xdr:pic>
      <xdr:nvPicPr>
        <xdr:cNvPr id="1" name="Kuv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0"/>
          <a:ext cx="1866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12</xdr:col>
      <xdr:colOff>647700</xdr:colOff>
      <xdr:row>0</xdr:row>
      <xdr:rowOff>666750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1866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12</xdr:col>
      <xdr:colOff>647700</xdr:colOff>
      <xdr:row>0</xdr:row>
      <xdr:rowOff>666750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1866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12</xdr:col>
      <xdr:colOff>647700</xdr:colOff>
      <xdr:row>0</xdr:row>
      <xdr:rowOff>666750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1866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12</xdr:col>
      <xdr:colOff>647700</xdr:colOff>
      <xdr:row>0</xdr:row>
      <xdr:rowOff>666750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1866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12</xdr:col>
      <xdr:colOff>647700</xdr:colOff>
      <xdr:row>0</xdr:row>
      <xdr:rowOff>666750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1866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40" zoomScaleNormal="140" zoomScalePageLayoutView="0" workbookViewId="0" topLeftCell="A1">
      <selection activeCell="J26" sqref="J26"/>
    </sheetView>
  </sheetViews>
  <sheetFormatPr defaultColWidth="9.140625" defaultRowHeight="12.75"/>
  <sheetData>
    <row r="1" spans="1:10" ht="79.5" customHeight="1">
      <c r="A1" s="201" t="s">
        <v>115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2.75">
      <c r="A2" s="125" t="s">
        <v>104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2.75">
      <c r="A3" s="125" t="s">
        <v>143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2.75">
      <c r="A4" s="125" t="s">
        <v>147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2.75">
      <c r="A5" s="125" t="s">
        <v>105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0" ht="12.75">
      <c r="A6" s="125" t="s">
        <v>95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0" ht="12.75">
      <c r="A7" s="127" t="s">
        <v>101</v>
      </c>
      <c r="B7" s="126"/>
      <c r="C7" s="126"/>
      <c r="D7" s="126"/>
      <c r="E7" s="126"/>
      <c r="F7" s="126"/>
      <c r="G7" s="126"/>
      <c r="H7" s="126"/>
      <c r="I7" s="126"/>
      <c r="J7" s="126"/>
    </row>
    <row r="8" spans="1:10" ht="12.75">
      <c r="A8" s="125" t="s">
        <v>110</v>
      </c>
      <c r="B8" s="126"/>
      <c r="C8" s="126"/>
      <c r="D8" s="126"/>
      <c r="E8" s="126"/>
      <c r="F8" s="126"/>
      <c r="G8" s="126"/>
      <c r="H8" s="126"/>
      <c r="I8" s="126"/>
      <c r="J8" s="126"/>
    </row>
    <row r="9" spans="1:10" ht="12.75">
      <c r="A9" s="125" t="s">
        <v>148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1:10" ht="12.75">
      <c r="A10" s="125"/>
      <c r="B10" s="126"/>
      <c r="C10" s="126"/>
      <c r="D10" s="126"/>
      <c r="E10" s="126"/>
      <c r="F10" s="126"/>
      <c r="G10" s="126"/>
      <c r="H10" s="126"/>
      <c r="I10" s="126"/>
      <c r="J10" s="126"/>
    </row>
    <row r="11" spans="1:10" ht="12.75">
      <c r="A11" s="128" t="s">
        <v>144</v>
      </c>
      <c r="B11" s="128"/>
      <c r="C11" s="128"/>
      <c r="D11" s="128"/>
      <c r="E11" s="128"/>
      <c r="F11" s="126"/>
      <c r="G11" s="126"/>
      <c r="H11" s="126"/>
      <c r="I11" s="126"/>
      <c r="J11" s="126"/>
    </row>
    <row r="12" spans="1:10" ht="12.75">
      <c r="A12" s="125" t="s">
        <v>96</v>
      </c>
      <c r="B12" s="126"/>
      <c r="C12" s="126"/>
      <c r="D12" s="126"/>
      <c r="E12" s="126"/>
      <c r="F12" s="126"/>
      <c r="G12" s="126"/>
      <c r="H12" s="126"/>
      <c r="I12" s="126"/>
      <c r="J12" s="126"/>
    </row>
    <row r="13" spans="1:10" ht="12.75">
      <c r="A13" s="125" t="s">
        <v>107</v>
      </c>
      <c r="B13" s="126"/>
      <c r="C13" s="126"/>
      <c r="D13" s="126"/>
      <c r="E13" s="126"/>
      <c r="F13" s="126"/>
      <c r="G13" s="126"/>
      <c r="H13" s="126"/>
      <c r="I13" s="126"/>
      <c r="J13" s="126"/>
    </row>
    <row r="14" spans="1:10" ht="12.75">
      <c r="A14" s="125" t="s">
        <v>145</v>
      </c>
      <c r="B14" s="126"/>
      <c r="C14" s="126"/>
      <c r="D14" s="126"/>
      <c r="E14" s="126"/>
      <c r="F14" s="126"/>
      <c r="G14" s="126"/>
      <c r="H14" s="126"/>
      <c r="I14" s="126"/>
      <c r="J14" s="126"/>
    </row>
    <row r="15" spans="1:10" ht="12.75">
      <c r="A15" s="125" t="s">
        <v>102</v>
      </c>
      <c r="B15" s="126"/>
      <c r="C15" s="126"/>
      <c r="D15" s="126"/>
      <c r="E15" s="126"/>
      <c r="F15" s="126"/>
      <c r="G15" s="126"/>
      <c r="H15" s="126"/>
      <c r="I15" s="126"/>
      <c r="J15" s="126"/>
    </row>
    <row r="16" spans="1:10" ht="8.25" customHeight="1">
      <c r="A16" s="125"/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ht="12.75">
      <c r="A17" s="129" t="s">
        <v>93</v>
      </c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10" ht="12.75">
      <c r="A18" s="125" t="s">
        <v>146</v>
      </c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12.75">
      <c r="A19" s="125" t="s">
        <v>111</v>
      </c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 ht="12.75">
      <c r="A20" s="125" t="s">
        <v>112</v>
      </c>
      <c r="B20" s="126"/>
      <c r="C20" s="126"/>
      <c r="D20" s="126"/>
      <c r="E20" s="126"/>
      <c r="F20" s="126"/>
      <c r="G20" s="126"/>
      <c r="H20" s="126"/>
      <c r="I20" s="126"/>
      <c r="J20" s="126"/>
    </row>
    <row r="21" spans="1:10" ht="12.75">
      <c r="A21" s="125" t="s">
        <v>113</v>
      </c>
      <c r="B21" s="126"/>
      <c r="C21" s="126"/>
      <c r="D21" s="126"/>
      <c r="E21" s="126"/>
      <c r="F21" s="126"/>
      <c r="G21" s="126"/>
      <c r="H21" s="126"/>
      <c r="I21" s="126"/>
      <c r="J21" s="126"/>
    </row>
    <row r="22" spans="1:10" ht="12.75">
      <c r="A22" s="125" t="s">
        <v>106</v>
      </c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ht="17.25" customHeight="1">
      <c r="A23" s="125" t="s">
        <v>114</v>
      </c>
      <c r="B23" s="126"/>
      <c r="C23" s="126"/>
      <c r="D23" s="126"/>
      <c r="E23" s="126"/>
      <c r="F23" s="126"/>
      <c r="G23" s="126"/>
      <c r="H23" s="126"/>
      <c r="I23" s="126"/>
      <c r="J23" s="126"/>
    </row>
    <row r="24" spans="1:10" ht="12.75">
      <c r="A24" s="125" t="s">
        <v>103</v>
      </c>
      <c r="B24" s="126"/>
      <c r="C24" s="126"/>
      <c r="D24" s="126"/>
      <c r="E24" s="126"/>
      <c r="F24" s="126"/>
      <c r="G24" s="126"/>
      <c r="H24" s="126"/>
      <c r="I24" s="126"/>
      <c r="J24" s="126"/>
    </row>
    <row r="25" spans="1:10" ht="12.75">
      <c r="A25" s="125" t="s">
        <v>98</v>
      </c>
      <c r="B25" s="126"/>
      <c r="C25" s="126"/>
      <c r="D25" s="126"/>
      <c r="E25" s="126"/>
      <c r="F25" s="126"/>
      <c r="G25" s="126"/>
      <c r="H25" s="126"/>
      <c r="I25" s="126"/>
      <c r="J25" s="126"/>
    </row>
    <row r="26" spans="1:10" ht="12.75">
      <c r="A26" s="125" t="s">
        <v>97</v>
      </c>
      <c r="B26" s="126"/>
      <c r="C26" s="126"/>
      <c r="D26" s="126"/>
      <c r="E26" s="126"/>
      <c r="F26" s="126"/>
      <c r="G26" s="126"/>
      <c r="H26" s="126"/>
      <c r="I26" s="126"/>
      <c r="J26" s="126"/>
    </row>
    <row r="27" spans="1:10" ht="12.75">
      <c r="A27" s="126"/>
      <c r="B27" s="126"/>
      <c r="C27" s="126"/>
      <c r="D27" s="126"/>
      <c r="E27" s="126"/>
      <c r="F27" s="126"/>
      <c r="G27" s="126"/>
      <c r="H27" s="126"/>
      <c r="I27" s="126"/>
      <c r="J27" s="126"/>
    </row>
    <row r="28" spans="1:10" ht="12.75">
      <c r="A28" s="126"/>
      <c r="B28" s="126"/>
      <c r="C28" s="126"/>
      <c r="D28" s="126"/>
      <c r="E28" s="126"/>
      <c r="F28" s="126"/>
      <c r="G28" s="126"/>
      <c r="H28" s="126"/>
      <c r="I28" s="126"/>
      <c r="J28" s="126"/>
    </row>
    <row r="29" spans="1:10" ht="12.75">
      <c r="A29" s="126"/>
      <c r="B29" s="126"/>
      <c r="C29" s="126"/>
      <c r="D29" s="126"/>
      <c r="E29" s="126"/>
      <c r="F29" s="126"/>
      <c r="G29" s="126"/>
      <c r="H29" s="126"/>
      <c r="I29" s="126"/>
      <c r="J29" s="126"/>
    </row>
  </sheetData>
  <sheetProtection password="DE4F" sheet="1"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" sqref="C2:M2"/>
    </sheetView>
  </sheetViews>
  <sheetFormatPr defaultColWidth="9.140625" defaultRowHeight="12.75"/>
  <cols>
    <col min="1" max="1" width="6.7109375" style="1" customWidth="1"/>
    <col min="2" max="2" width="39.28125" style="1" customWidth="1"/>
    <col min="3" max="3" width="9.28125" style="1" customWidth="1"/>
    <col min="4" max="4" width="12.28125" style="1" customWidth="1"/>
    <col min="5" max="5" width="8.00390625" style="173" customWidth="1"/>
    <col min="6" max="6" width="10.57421875" style="1" customWidth="1"/>
    <col min="7" max="7" width="11.421875" style="1" customWidth="1"/>
    <col min="8" max="8" width="7.57421875" style="173" customWidth="1"/>
    <col min="9" max="9" width="10.57421875" style="1" customWidth="1"/>
    <col min="10" max="10" width="11.421875" style="1" customWidth="1"/>
    <col min="11" max="11" width="7.7109375" style="173" customWidth="1"/>
    <col min="12" max="12" width="10.57421875" style="1" customWidth="1"/>
    <col min="13" max="13" width="11.421875" style="1" customWidth="1"/>
    <col min="14" max="16384" width="9.140625" style="1" customWidth="1"/>
  </cols>
  <sheetData>
    <row r="1" spans="1:13" ht="57" customHeight="1">
      <c r="A1" s="124" t="s">
        <v>94</v>
      </c>
      <c r="K1" s="211"/>
      <c r="L1" s="212"/>
      <c r="M1" s="212"/>
    </row>
    <row r="2" spans="2:13" ht="21" customHeight="1">
      <c r="B2" s="18" t="s">
        <v>128</v>
      </c>
      <c r="C2" s="217"/>
      <c r="D2" s="232"/>
      <c r="E2" s="232"/>
      <c r="F2" s="232"/>
      <c r="G2" s="232"/>
      <c r="H2" s="232"/>
      <c r="I2" s="232"/>
      <c r="J2" s="232"/>
      <c r="K2" s="232"/>
      <c r="L2" s="232"/>
      <c r="M2" s="233"/>
    </row>
    <row r="3" spans="2:13" ht="21" customHeight="1">
      <c r="B3" s="18" t="s">
        <v>92</v>
      </c>
      <c r="C3" s="217"/>
      <c r="D3" s="207"/>
      <c r="E3" s="207"/>
      <c r="F3" s="207"/>
      <c r="G3" s="207"/>
      <c r="H3" s="207"/>
      <c r="I3" s="207"/>
      <c r="J3" s="207"/>
      <c r="K3" s="207"/>
      <c r="L3" s="207"/>
      <c r="M3" s="208"/>
    </row>
    <row r="4" spans="1:13" ht="9.75" customHeight="1" thickBot="1">
      <c r="A4" s="2"/>
      <c r="B4" s="14"/>
      <c r="C4" s="3"/>
      <c r="D4" s="4"/>
      <c r="E4" s="174"/>
      <c r="F4" s="5"/>
      <c r="G4" s="6"/>
      <c r="H4" s="223"/>
      <c r="I4" s="223"/>
      <c r="J4" s="223"/>
      <c r="K4" s="174"/>
      <c r="L4" s="5"/>
      <c r="M4" s="5"/>
    </row>
    <row r="5" spans="1:13" ht="17.25" customHeight="1" thickBot="1" thickTop="1">
      <c r="A5" s="7"/>
      <c r="C5" s="16"/>
      <c r="D5" s="224" t="s">
        <v>129</v>
      </c>
      <c r="E5" s="226" t="s">
        <v>1</v>
      </c>
      <c r="F5" s="227"/>
      <c r="G5" s="228"/>
      <c r="H5" s="229" t="s">
        <v>2</v>
      </c>
      <c r="I5" s="230"/>
      <c r="J5" s="231"/>
      <c r="K5" s="229" t="s">
        <v>3</v>
      </c>
      <c r="L5" s="230"/>
      <c r="M5" s="231"/>
    </row>
    <row r="6" spans="1:13" ht="42" customHeight="1" thickBot="1">
      <c r="A6" s="8"/>
      <c r="B6" s="15" t="s">
        <v>0</v>
      </c>
      <c r="C6" s="17" t="s">
        <v>4</v>
      </c>
      <c r="D6" s="225"/>
      <c r="E6" s="175" t="s">
        <v>54</v>
      </c>
      <c r="F6" s="9" t="s">
        <v>52</v>
      </c>
      <c r="G6" s="10" t="s">
        <v>53</v>
      </c>
      <c r="H6" s="175" t="s">
        <v>54</v>
      </c>
      <c r="I6" s="9" t="s">
        <v>52</v>
      </c>
      <c r="J6" s="10" t="s">
        <v>53</v>
      </c>
      <c r="K6" s="175" t="s">
        <v>54</v>
      </c>
      <c r="L6" s="9" t="s">
        <v>52</v>
      </c>
      <c r="M6" s="10" t="s">
        <v>53</v>
      </c>
    </row>
    <row r="7" spans="1:13" ht="16.5" customHeight="1">
      <c r="A7" s="145" t="s">
        <v>5</v>
      </c>
      <c r="B7" s="100" t="s">
        <v>55</v>
      </c>
      <c r="C7" s="76"/>
      <c r="D7" s="37">
        <f>G7+J7+M7</f>
        <v>0</v>
      </c>
      <c r="E7" s="176"/>
      <c r="F7" s="38"/>
      <c r="G7" s="39">
        <f>G8+G23</f>
        <v>0</v>
      </c>
      <c r="H7" s="176"/>
      <c r="I7" s="38"/>
      <c r="J7" s="39">
        <f>J8+J23</f>
        <v>0</v>
      </c>
      <c r="K7" s="176"/>
      <c r="L7" s="38"/>
      <c r="M7" s="39">
        <f>M8+M23</f>
        <v>0</v>
      </c>
    </row>
    <row r="8" spans="1:13" ht="12.75" customHeight="1">
      <c r="A8" s="146" t="s">
        <v>6</v>
      </c>
      <c r="B8" s="147" t="s">
        <v>79</v>
      </c>
      <c r="C8" s="77"/>
      <c r="D8" s="40">
        <f>G8+J8+M8</f>
        <v>0</v>
      </c>
      <c r="E8" s="177"/>
      <c r="F8" s="41"/>
      <c r="G8" s="42">
        <f>G9+G17</f>
        <v>0</v>
      </c>
      <c r="H8" s="177"/>
      <c r="I8" s="41"/>
      <c r="J8" s="42">
        <f>J9+J17</f>
        <v>0</v>
      </c>
      <c r="K8" s="177"/>
      <c r="L8" s="41"/>
      <c r="M8" s="42">
        <f>M9+M17</f>
        <v>0</v>
      </c>
    </row>
    <row r="9" spans="1:13" ht="12.75">
      <c r="A9" s="148" t="s">
        <v>7</v>
      </c>
      <c r="B9" s="149" t="s">
        <v>8</v>
      </c>
      <c r="C9" s="78" t="s">
        <v>9</v>
      </c>
      <c r="D9" s="56">
        <f>G9+J9+M9</f>
        <v>0</v>
      </c>
      <c r="E9" s="178"/>
      <c r="F9" s="73"/>
      <c r="G9" s="57">
        <f>SUM(G10:G16)</f>
        <v>0</v>
      </c>
      <c r="H9" s="178"/>
      <c r="I9" s="73"/>
      <c r="J9" s="57">
        <f>SUM(J10:J16)</f>
        <v>0</v>
      </c>
      <c r="K9" s="178"/>
      <c r="L9" s="73"/>
      <c r="M9" s="57">
        <f>SUM(M10:M16)</f>
        <v>0</v>
      </c>
    </row>
    <row r="10" spans="1:13" ht="12.75">
      <c r="A10" s="140"/>
      <c r="B10" s="141" t="s">
        <v>60</v>
      </c>
      <c r="C10" s="79"/>
      <c r="D10" s="44"/>
      <c r="E10" s="179"/>
      <c r="F10" s="45"/>
      <c r="G10" s="130">
        <f>E10*F10</f>
        <v>0</v>
      </c>
      <c r="H10" s="179"/>
      <c r="I10" s="45"/>
      <c r="J10" s="130">
        <f aca="true" t="shared" si="0" ref="J10:J16">H10*I10</f>
        <v>0</v>
      </c>
      <c r="K10" s="179"/>
      <c r="L10" s="45"/>
      <c r="M10" s="130">
        <f aca="true" t="shared" si="1" ref="M10:M16">K10*L10</f>
        <v>0</v>
      </c>
    </row>
    <row r="11" spans="1:13" ht="12.75">
      <c r="A11" s="140"/>
      <c r="B11" s="142"/>
      <c r="C11" s="79"/>
      <c r="D11" s="44"/>
      <c r="E11" s="179"/>
      <c r="F11" s="45"/>
      <c r="G11" s="130">
        <f aca="true" t="shared" si="2" ref="G11:G16">E11*F11</f>
        <v>0</v>
      </c>
      <c r="H11" s="179"/>
      <c r="I11" s="45"/>
      <c r="J11" s="130">
        <f t="shared" si="0"/>
        <v>0</v>
      </c>
      <c r="K11" s="179"/>
      <c r="L11" s="45"/>
      <c r="M11" s="130">
        <f t="shared" si="1"/>
        <v>0</v>
      </c>
    </row>
    <row r="12" spans="1:13" ht="12.75">
      <c r="A12" s="140"/>
      <c r="B12" s="142"/>
      <c r="C12" s="79"/>
      <c r="D12" s="44"/>
      <c r="E12" s="179"/>
      <c r="F12" s="45"/>
      <c r="G12" s="130">
        <f t="shared" si="2"/>
        <v>0</v>
      </c>
      <c r="H12" s="179"/>
      <c r="I12" s="45"/>
      <c r="J12" s="130">
        <f t="shared" si="0"/>
        <v>0</v>
      </c>
      <c r="K12" s="179"/>
      <c r="L12" s="45"/>
      <c r="M12" s="130">
        <f t="shared" si="1"/>
        <v>0</v>
      </c>
    </row>
    <row r="13" spans="1:13" ht="12.75">
      <c r="A13" s="140"/>
      <c r="B13" s="142"/>
      <c r="C13" s="79"/>
      <c r="D13" s="44"/>
      <c r="E13" s="179"/>
      <c r="F13" s="45"/>
      <c r="G13" s="130">
        <f t="shared" si="2"/>
        <v>0</v>
      </c>
      <c r="H13" s="179"/>
      <c r="I13" s="45"/>
      <c r="J13" s="130">
        <f t="shared" si="0"/>
        <v>0</v>
      </c>
      <c r="K13" s="179"/>
      <c r="L13" s="45"/>
      <c r="M13" s="130">
        <f t="shared" si="1"/>
        <v>0</v>
      </c>
    </row>
    <row r="14" spans="1:13" ht="12.75">
      <c r="A14" s="140"/>
      <c r="B14" s="142"/>
      <c r="C14" s="79"/>
      <c r="D14" s="44"/>
      <c r="E14" s="179"/>
      <c r="F14" s="45"/>
      <c r="G14" s="130">
        <f t="shared" si="2"/>
        <v>0</v>
      </c>
      <c r="H14" s="179"/>
      <c r="I14" s="45"/>
      <c r="J14" s="130">
        <f t="shared" si="0"/>
        <v>0</v>
      </c>
      <c r="K14" s="179"/>
      <c r="L14" s="45"/>
      <c r="M14" s="130">
        <f t="shared" si="1"/>
        <v>0</v>
      </c>
    </row>
    <row r="15" spans="1:13" ht="12.75">
      <c r="A15" s="140"/>
      <c r="B15" s="142"/>
      <c r="C15" s="79"/>
      <c r="D15" s="44"/>
      <c r="E15" s="179"/>
      <c r="F15" s="45"/>
      <c r="G15" s="130">
        <f t="shared" si="2"/>
        <v>0</v>
      </c>
      <c r="H15" s="179"/>
      <c r="I15" s="45"/>
      <c r="J15" s="130">
        <f t="shared" si="0"/>
        <v>0</v>
      </c>
      <c r="K15" s="179"/>
      <c r="L15" s="45"/>
      <c r="M15" s="130">
        <f t="shared" si="1"/>
        <v>0</v>
      </c>
    </row>
    <row r="16" spans="1:13" ht="12.75">
      <c r="A16" s="140"/>
      <c r="B16" s="142"/>
      <c r="C16" s="79"/>
      <c r="D16" s="44"/>
      <c r="E16" s="179"/>
      <c r="F16" s="45"/>
      <c r="G16" s="130">
        <f t="shared" si="2"/>
        <v>0</v>
      </c>
      <c r="H16" s="179"/>
      <c r="I16" s="45"/>
      <c r="J16" s="130">
        <f t="shared" si="0"/>
        <v>0</v>
      </c>
      <c r="K16" s="179"/>
      <c r="L16" s="45"/>
      <c r="M16" s="130">
        <f t="shared" si="1"/>
        <v>0</v>
      </c>
    </row>
    <row r="17" spans="1:13" ht="12.75">
      <c r="A17" s="148" t="s">
        <v>10</v>
      </c>
      <c r="B17" s="149" t="s">
        <v>11</v>
      </c>
      <c r="C17" s="78" t="s">
        <v>9</v>
      </c>
      <c r="D17" s="56">
        <f>G17+J17+M17</f>
        <v>0</v>
      </c>
      <c r="E17" s="178"/>
      <c r="F17" s="73"/>
      <c r="G17" s="57">
        <f>SUM(G18:G22)</f>
        <v>0</v>
      </c>
      <c r="H17" s="178"/>
      <c r="I17" s="73"/>
      <c r="J17" s="57">
        <f>SUM(J18:J22)</f>
        <v>0</v>
      </c>
      <c r="K17" s="178"/>
      <c r="L17" s="73"/>
      <c r="M17" s="57">
        <f>SUM(M18:M22)</f>
        <v>0</v>
      </c>
    </row>
    <row r="18" spans="1:13" ht="12.75">
      <c r="A18" s="140"/>
      <c r="B18" s="141" t="s">
        <v>58</v>
      </c>
      <c r="C18" s="79"/>
      <c r="D18" s="13"/>
      <c r="E18" s="179"/>
      <c r="F18" s="45"/>
      <c r="G18" s="130">
        <f>E18*F18</f>
        <v>0</v>
      </c>
      <c r="H18" s="179"/>
      <c r="I18" s="45"/>
      <c r="J18" s="130">
        <f>H18*I18</f>
        <v>0</v>
      </c>
      <c r="K18" s="179"/>
      <c r="L18" s="45"/>
      <c r="M18" s="130">
        <f>K18*L18</f>
        <v>0</v>
      </c>
    </row>
    <row r="19" spans="1:13" ht="12.75">
      <c r="A19" s="140"/>
      <c r="B19" s="143"/>
      <c r="C19" s="79"/>
      <c r="D19" s="13"/>
      <c r="E19" s="179"/>
      <c r="F19" s="45"/>
      <c r="G19" s="130">
        <f>E19*F19</f>
        <v>0</v>
      </c>
      <c r="H19" s="179"/>
      <c r="I19" s="45"/>
      <c r="J19" s="130">
        <f>H19*I19</f>
        <v>0</v>
      </c>
      <c r="K19" s="179"/>
      <c r="L19" s="45"/>
      <c r="M19" s="130">
        <f>K19*L19</f>
        <v>0</v>
      </c>
    </row>
    <row r="20" spans="1:13" ht="12.75">
      <c r="A20" s="140"/>
      <c r="B20" s="143"/>
      <c r="C20" s="79"/>
      <c r="D20" s="13"/>
      <c r="E20" s="179"/>
      <c r="F20" s="45"/>
      <c r="G20" s="130">
        <f>E20*F20</f>
        <v>0</v>
      </c>
      <c r="H20" s="179"/>
      <c r="I20" s="45"/>
      <c r="J20" s="130">
        <f>H20*I20</f>
        <v>0</v>
      </c>
      <c r="K20" s="179"/>
      <c r="L20" s="45"/>
      <c r="M20" s="130">
        <f>K20*L20</f>
        <v>0</v>
      </c>
    </row>
    <row r="21" spans="1:13" ht="12.75">
      <c r="A21" s="140"/>
      <c r="B21" s="143"/>
      <c r="C21" s="79"/>
      <c r="D21" s="13"/>
      <c r="E21" s="179"/>
      <c r="F21" s="45"/>
      <c r="G21" s="130">
        <f>E21*F21</f>
        <v>0</v>
      </c>
      <c r="H21" s="179"/>
      <c r="I21" s="45"/>
      <c r="J21" s="130">
        <f>H21*I21</f>
        <v>0</v>
      </c>
      <c r="K21" s="179"/>
      <c r="L21" s="45"/>
      <c r="M21" s="130">
        <f>K21*L21</f>
        <v>0</v>
      </c>
    </row>
    <row r="22" spans="1:13" ht="12.75">
      <c r="A22" s="140"/>
      <c r="B22" s="143"/>
      <c r="C22" s="79"/>
      <c r="D22" s="44"/>
      <c r="E22" s="179"/>
      <c r="F22" s="45"/>
      <c r="G22" s="130">
        <f>E22*F22</f>
        <v>0</v>
      </c>
      <c r="H22" s="179"/>
      <c r="I22" s="45"/>
      <c r="J22" s="130">
        <f>H22*I22</f>
        <v>0</v>
      </c>
      <c r="K22" s="179"/>
      <c r="L22" s="45"/>
      <c r="M22" s="130">
        <f>K22*L22</f>
        <v>0</v>
      </c>
    </row>
    <row r="23" spans="1:13" ht="12.75">
      <c r="A23" s="146" t="s">
        <v>12</v>
      </c>
      <c r="B23" s="147" t="s">
        <v>63</v>
      </c>
      <c r="C23" s="78" t="s">
        <v>9</v>
      </c>
      <c r="D23" s="40">
        <f>G23+J23+M23</f>
        <v>0</v>
      </c>
      <c r="E23" s="177"/>
      <c r="F23" s="41"/>
      <c r="G23" s="42">
        <f>SUM(G24:G28)</f>
        <v>0</v>
      </c>
      <c r="H23" s="177"/>
      <c r="I23" s="41"/>
      <c r="J23" s="42">
        <f>SUM(J24:J28)</f>
        <v>0</v>
      </c>
      <c r="K23" s="177"/>
      <c r="L23" s="41"/>
      <c r="M23" s="42">
        <f>SUM(M24:M28)</f>
        <v>0</v>
      </c>
    </row>
    <row r="24" spans="1:13" ht="12.75">
      <c r="A24" s="144"/>
      <c r="B24" s="141" t="s">
        <v>58</v>
      </c>
      <c r="C24" s="79"/>
      <c r="D24" s="46"/>
      <c r="E24" s="179"/>
      <c r="F24" s="45"/>
      <c r="G24" s="130">
        <f>E24*F24</f>
        <v>0</v>
      </c>
      <c r="H24" s="179"/>
      <c r="I24" s="45"/>
      <c r="J24" s="130">
        <f>H24*I24</f>
        <v>0</v>
      </c>
      <c r="K24" s="179"/>
      <c r="L24" s="45"/>
      <c r="M24" s="130">
        <f>K24*L24</f>
        <v>0</v>
      </c>
    </row>
    <row r="25" spans="1:13" ht="12.75">
      <c r="A25" s="144"/>
      <c r="B25" s="143"/>
      <c r="C25" s="79"/>
      <c r="D25" s="46"/>
      <c r="E25" s="179"/>
      <c r="F25" s="45"/>
      <c r="G25" s="130">
        <f>E25*F25</f>
        <v>0</v>
      </c>
      <c r="H25" s="179"/>
      <c r="I25" s="45"/>
      <c r="J25" s="130">
        <f>H25*I25</f>
        <v>0</v>
      </c>
      <c r="K25" s="179"/>
      <c r="L25" s="45"/>
      <c r="M25" s="130">
        <f>K25*L25</f>
        <v>0</v>
      </c>
    </row>
    <row r="26" spans="1:13" ht="12.75">
      <c r="A26" s="144"/>
      <c r="B26" s="143"/>
      <c r="C26" s="79"/>
      <c r="D26" s="46"/>
      <c r="E26" s="179"/>
      <c r="F26" s="45"/>
      <c r="G26" s="130">
        <f>E26*F26</f>
        <v>0</v>
      </c>
      <c r="H26" s="179"/>
      <c r="I26" s="45"/>
      <c r="J26" s="130">
        <f>H26*I26</f>
        <v>0</v>
      </c>
      <c r="K26" s="179"/>
      <c r="L26" s="45"/>
      <c r="M26" s="130">
        <f>K26*L26</f>
        <v>0</v>
      </c>
    </row>
    <row r="27" spans="1:13" ht="12.75">
      <c r="A27" s="144"/>
      <c r="B27" s="143"/>
      <c r="C27" s="79"/>
      <c r="D27" s="46"/>
      <c r="E27" s="179"/>
      <c r="F27" s="45"/>
      <c r="G27" s="130">
        <f>E27*F27</f>
        <v>0</v>
      </c>
      <c r="H27" s="179"/>
      <c r="I27" s="45"/>
      <c r="J27" s="130">
        <f>H27*I27</f>
        <v>0</v>
      </c>
      <c r="K27" s="179"/>
      <c r="L27" s="45"/>
      <c r="M27" s="130">
        <f>K27*L27</f>
        <v>0</v>
      </c>
    </row>
    <row r="28" spans="1:13" ht="12.75">
      <c r="A28" s="144"/>
      <c r="B28" s="143"/>
      <c r="C28" s="79"/>
      <c r="D28" s="44"/>
      <c r="E28" s="179"/>
      <c r="F28" s="45"/>
      <c r="G28" s="130">
        <f>E28*F28</f>
        <v>0</v>
      </c>
      <c r="H28" s="179"/>
      <c r="I28" s="45"/>
      <c r="J28" s="130">
        <f>H28*I28</f>
        <v>0</v>
      </c>
      <c r="K28" s="179"/>
      <c r="L28" s="45"/>
      <c r="M28" s="130">
        <f>K28*L28</f>
        <v>0</v>
      </c>
    </row>
    <row r="29" spans="1:13" ht="16.5" customHeight="1">
      <c r="A29" s="145" t="s">
        <v>13</v>
      </c>
      <c r="B29" s="100" t="s">
        <v>51</v>
      </c>
      <c r="C29" s="80"/>
      <c r="D29" s="37">
        <f>G29+J29+M29</f>
        <v>0</v>
      </c>
      <c r="E29" s="180"/>
      <c r="F29" s="47"/>
      <c r="G29" s="39">
        <f>G30+G50</f>
        <v>0</v>
      </c>
      <c r="H29" s="180"/>
      <c r="I29" s="47"/>
      <c r="J29" s="39">
        <f>J30+J50</f>
        <v>0</v>
      </c>
      <c r="K29" s="180"/>
      <c r="L29" s="47"/>
      <c r="M29" s="39">
        <f>M30+M50</f>
        <v>0</v>
      </c>
    </row>
    <row r="30" spans="1:13" ht="12.75">
      <c r="A30" s="150" t="s">
        <v>14</v>
      </c>
      <c r="B30" s="151" t="s">
        <v>62</v>
      </c>
      <c r="C30" s="78"/>
      <c r="D30" s="48">
        <f>G30+J30+M30</f>
        <v>0</v>
      </c>
      <c r="E30" s="181"/>
      <c r="F30" s="49"/>
      <c r="G30" s="50">
        <f>G31+G36+G41+G46</f>
        <v>0</v>
      </c>
      <c r="H30" s="181"/>
      <c r="I30" s="49"/>
      <c r="J30" s="50">
        <f>J31+J36+J41+J46</f>
        <v>0</v>
      </c>
      <c r="K30" s="181"/>
      <c r="L30" s="49"/>
      <c r="M30" s="50">
        <f>M31+M36+M41+M46</f>
        <v>0</v>
      </c>
    </row>
    <row r="31" spans="1:13" ht="12.75">
      <c r="A31" s="148" t="s">
        <v>15</v>
      </c>
      <c r="B31" s="151" t="s">
        <v>88</v>
      </c>
      <c r="C31" s="78" t="s">
        <v>61</v>
      </c>
      <c r="D31" s="56">
        <f>G31+J31+M31</f>
        <v>0</v>
      </c>
      <c r="E31" s="181"/>
      <c r="F31" s="49"/>
      <c r="G31" s="57">
        <f>SUM(G32:G35)</f>
        <v>0</v>
      </c>
      <c r="H31" s="181"/>
      <c r="I31" s="49"/>
      <c r="J31" s="57">
        <f>SUM(J32:J35)</f>
        <v>0</v>
      </c>
      <c r="K31" s="181"/>
      <c r="L31" s="49"/>
      <c r="M31" s="57">
        <f>SUM(M32:M35)</f>
        <v>0</v>
      </c>
    </row>
    <row r="32" spans="1:13" ht="12.75">
      <c r="A32" s="144"/>
      <c r="B32" s="141" t="s">
        <v>16</v>
      </c>
      <c r="C32" s="79"/>
      <c r="D32" s="44"/>
      <c r="E32" s="182"/>
      <c r="F32" s="51"/>
      <c r="G32" s="130">
        <f>F32*E32</f>
        <v>0</v>
      </c>
      <c r="H32" s="182"/>
      <c r="I32" s="51"/>
      <c r="J32" s="130">
        <f>I32*H32</f>
        <v>0</v>
      </c>
      <c r="K32" s="182"/>
      <c r="L32" s="51"/>
      <c r="M32" s="130">
        <f>L32*K32</f>
        <v>0</v>
      </c>
    </row>
    <row r="33" spans="1:13" ht="12.75">
      <c r="A33" s="144"/>
      <c r="B33" s="141"/>
      <c r="C33" s="79"/>
      <c r="D33" s="44"/>
      <c r="E33" s="182"/>
      <c r="F33" s="51"/>
      <c r="G33" s="130">
        <f>F33*E33</f>
        <v>0</v>
      </c>
      <c r="H33" s="182"/>
      <c r="I33" s="51"/>
      <c r="J33" s="130">
        <f>I33*H33</f>
        <v>0</v>
      </c>
      <c r="K33" s="182"/>
      <c r="L33" s="51"/>
      <c r="M33" s="130">
        <f>L33*K33</f>
        <v>0</v>
      </c>
    </row>
    <row r="34" spans="1:13" ht="12.75">
      <c r="A34" s="144"/>
      <c r="B34" s="141"/>
      <c r="C34" s="79"/>
      <c r="D34" s="44"/>
      <c r="E34" s="182"/>
      <c r="F34" s="51"/>
      <c r="G34" s="130">
        <f>F34*E34</f>
        <v>0</v>
      </c>
      <c r="H34" s="182"/>
      <c r="I34" s="51"/>
      <c r="J34" s="130">
        <f>I34*H34</f>
        <v>0</v>
      </c>
      <c r="K34" s="182"/>
      <c r="L34" s="51"/>
      <c r="M34" s="130">
        <f>L34*K34</f>
        <v>0</v>
      </c>
    </row>
    <row r="35" spans="1:13" ht="12.75">
      <c r="A35" s="144"/>
      <c r="B35" s="141"/>
      <c r="C35" s="79"/>
      <c r="D35" s="44"/>
      <c r="E35" s="182"/>
      <c r="F35" s="51"/>
      <c r="G35" s="130">
        <f>E35*F35</f>
        <v>0</v>
      </c>
      <c r="H35" s="182"/>
      <c r="I35" s="51"/>
      <c r="J35" s="130">
        <f>H35*I35</f>
        <v>0</v>
      </c>
      <c r="K35" s="182"/>
      <c r="L35" s="51"/>
      <c r="M35" s="130">
        <f>K35*L35</f>
        <v>0</v>
      </c>
    </row>
    <row r="36" spans="1:13" ht="12.75">
      <c r="A36" s="148" t="s">
        <v>17</v>
      </c>
      <c r="B36" s="151" t="s">
        <v>18</v>
      </c>
      <c r="C36" s="78" t="s">
        <v>19</v>
      </c>
      <c r="D36" s="56">
        <f>G36+J36+M36</f>
        <v>0</v>
      </c>
      <c r="E36" s="181"/>
      <c r="F36" s="49"/>
      <c r="G36" s="57">
        <f>SUM(G37:G40)</f>
        <v>0</v>
      </c>
      <c r="H36" s="181"/>
      <c r="I36" s="49"/>
      <c r="J36" s="57">
        <f>SUM(J37:J40)</f>
        <v>0</v>
      </c>
      <c r="K36" s="181"/>
      <c r="L36" s="49"/>
      <c r="M36" s="57">
        <f>SUM(M37:M40)</f>
        <v>0</v>
      </c>
    </row>
    <row r="37" spans="1:13" ht="12.75">
      <c r="A37" s="152"/>
      <c r="B37" s="141" t="s">
        <v>16</v>
      </c>
      <c r="C37" s="79"/>
      <c r="D37" s="44"/>
      <c r="E37" s="182"/>
      <c r="F37" s="51"/>
      <c r="G37" s="130">
        <f>F37*E37</f>
        <v>0</v>
      </c>
      <c r="H37" s="182"/>
      <c r="I37" s="51"/>
      <c r="J37" s="130">
        <f>I37*H37</f>
        <v>0</v>
      </c>
      <c r="K37" s="182"/>
      <c r="L37" s="51"/>
      <c r="M37" s="130">
        <f>L37*K37</f>
        <v>0</v>
      </c>
    </row>
    <row r="38" spans="1:13" ht="12.75">
      <c r="A38" s="152"/>
      <c r="B38" s="141"/>
      <c r="C38" s="79"/>
      <c r="D38" s="44"/>
      <c r="E38" s="182"/>
      <c r="F38" s="51"/>
      <c r="G38" s="130">
        <f>F38*E38</f>
        <v>0</v>
      </c>
      <c r="H38" s="182"/>
      <c r="I38" s="51"/>
      <c r="J38" s="130">
        <f>I38*H38</f>
        <v>0</v>
      </c>
      <c r="K38" s="182"/>
      <c r="L38" s="51"/>
      <c r="M38" s="130">
        <f>L38*K38</f>
        <v>0</v>
      </c>
    </row>
    <row r="39" spans="1:13" ht="12.75">
      <c r="A39" s="152"/>
      <c r="B39" s="141"/>
      <c r="C39" s="79"/>
      <c r="D39" s="44"/>
      <c r="E39" s="182"/>
      <c r="F39" s="51"/>
      <c r="G39" s="130">
        <f>F39*E39</f>
        <v>0</v>
      </c>
      <c r="H39" s="182"/>
      <c r="I39" s="51"/>
      <c r="J39" s="130">
        <f>I39*H39</f>
        <v>0</v>
      </c>
      <c r="K39" s="182"/>
      <c r="L39" s="51"/>
      <c r="M39" s="130">
        <f>L39*K39</f>
        <v>0</v>
      </c>
    </row>
    <row r="40" spans="1:13" ht="12.75">
      <c r="A40" s="152"/>
      <c r="B40" s="29"/>
      <c r="C40" s="79"/>
      <c r="D40" s="44"/>
      <c r="E40" s="182"/>
      <c r="F40" s="51"/>
      <c r="G40" s="130">
        <f>F40*E40</f>
        <v>0</v>
      </c>
      <c r="H40" s="182"/>
      <c r="I40" s="51"/>
      <c r="J40" s="130">
        <f>I40*H40</f>
        <v>0</v>
      </c>
      <c r="K40" s="182"/>
      <c r="L40" s="51"/>
      <c r="M40" s="130">
        <f>L40*K40</f>
        <v>0</v>
      </c>
    </row>
    <row r="41" spans="1:13" ht="12.75">
      <c r="A41" s="153" t="s">
        <v>20</v>
      </c>
      <c r="B41" s="151" t="s">
        <v>50</v>
      </c>
      <c r="C41" s="78" t="s">
        <v>21</v>
      </c>
      <c r="D41" s="56">
        <f>G41+J41+M41</f>
        <v>0</v>
      </c>
      <c r="E41" s="178"/>
      <c r="F41" s="73"/>
      <c r="G41" s="57">
        <f>SUM(G42:G45)</f>
        <v>0</v>
      </c>
      <c r="H41" s="178"/>
      <c r="I41" s="73"/>
      <c r="J41" s="57">
        <f>SUM(J42:J45)</f>
        <v>0</v>
      </c>
      <c r="K41" s="178"/>
      <c r="L41" s="73"/>
      <c r="M41" s="57">
        <f>SUM(M42:M45)</f>
        <v>0</v>
      </c>
    </row>
    <row r="42" spans="1:13" ht="12.75">
      <c r="A42" s="152"/>
      <c r="B42" s="141" t="s">
        <v>16</v>
      </c>
      <c r="C42" s="79"/>
      <c r="D42" s="44"/>
      <c r="E42" s="183"/>
      <c r="F42" s="61"/>
      <c r="G42" s="130">
        <f aca="true" t="shared" si="3" ref="G42:G48">F42*E42</f>
        <v>0</v>
      </c>
      <c r="H42" s="183"/>
      <c r="I42" s="61"/>
      <c r="J42" s="130">
        <f aca="true" t="shared" si="4" ref="J42:J48">I42*H42</f>
        <v>0</v>
      </c>
      <c r="K42" s="183"/>
      <c r="L42" s="61"/>
      <c r="M42" s="130">
        <f aca="true" t="shared" si="5" ref="M42:M48">L42*K42</f>
        <v>0</v>
      </c>
    </row>
    <row r="43" spans="1:13" ht="12.75">
      <c r="A43" s="152"/>
      <c r="B43" s="154"/>
      <c r="C43" s="79"/>
      <c r="D43" s="44"/>
      <c r="E43" s="183"/>
      <c r="F43" s="61"/>
      <c r="G43" s="130">
        <f t="shared" si="3"/>
        <v>0</v>
      </c>
      <c r="H43" s="183"/>
      <c r="I43" s="61"/>
      <c r="J43" s="130">
        <f t="shared" si="4"/>
        <v>0</v>
      </c>
      <c r="K43" s="183"/>
      <c r="L43" s="61"/>
      <c r="M43" s="130">
        <f t="shared" si="5"/>
        <v>0</v>
      </c>
    </row>
    <row r="44" spans="1:13" ht="12.75">
      <c r="A44" s="152"/>
      <c r="B44" s="154"/>
      <c r="C44" s="79"/>
      <c r="D44" s="44"/>
      <c r="E44" s="183"/>
      <c r="F44" s="61"/>
      <c r="G44" s="130">
        <f t="shared" si="3"/>
        <v>0</v>
      </c>
      <c r="H44" s="183"/>
      <c r="I44" s="61"/>
      <c r="J44" s="130">
        <f t="shared" si="4"/>
        <v>0</v>
      </c>
      <c r="K44" s="183"/>
      <c r="L44" s="61"/>
      <c r="M44" s="130">
        <f t="shared" si="5"/>
        <v>0</v>
      </c>
    </row>
    <row r="45" spans="1:13" ht="12.75">
      <c r="A45" s="152"/>
      <c r="B45" s="154"/>
      <c r="C45" s="79"/>
      <c r="D45" s="44"/>
      <c r="E45" s="183"/>
      <c r="F45" s="61"/>
      <c r="G45" s="130">
        <f t="shared" si="3"/>
        <v>0</v>
      </c>
      <c r="H45" s="183"/>
      <c r="I45" s="61"/>
      <c r="J45" s="130">
        <f t="shared" si="4"/>
        <v>0</v>
      </c>
      <c r="K45" s="183"/>
      <c r="L45" s="61"/>
      <c r="M45" s="130">
        <f t="shared" si="5"/>
        <v>0</v>
      </c>
    </row>
    <row r="46" spans="1:13" ht="12.75">
      <c r="A46" s="155" t="s">
        <v>77</v>
      </c>
      <c r="B46" s="151" t="s">
        <v>78</v>
      </c>
      <c r="C46" s="78" t="s">
        <v>61</v>
      </c>
      <c r="D46" s="56">
        <f>G46+J46+M46</f>
        <v>0</v>
      </c>
      <c r="E46" s="178"/>
      <c r="F46" s="74"/>
      <c r="G46" s="57">
        <f>SUM(G47:G49)</f>
        <v>0</v>
      </c>
      <c r="H46" s="178"/>
      <c r="I46" s="74"/>
      <c r="J46" s="57">
        <f>SUM(J47:J49)</f>
        <v>0</v>
      </c>
      <c r="K46" s="178"/>
      <c r="L46" s="74"/>
      <c r="M46" s="57">
        <f>SUM(M47:M49)</f>
        <v>0</v>
      </c>
    </row>
    <row r="47" spans="1:13" ht="12.75">
      <c r="A47" s="152"/>
      <c r="B47" s="141" t="s">
        <v>16</v>
      </c>
      <c r="C47" s="79"/>
      <c r="D47" s="44"/>
      <c r="E47" s="183"/>
      <c r="F47" s="61"/>
      <c r="G47" s="130">
        <f t="shared" si="3"/>
        <v>0</v>
      </c>
      <c r="H47" s="183"/>
      <c r="I47" s="61"/>
      <c r="J47" s="130">
        <f t="shared" si="4"/>
        <v>0</v>
      </c>
      <c r="K47" s="183"/>
      <c r="L47" s="61"/>
      <c r="M47" s="130">
        <f t="shared" si="5"/>
        <v>0</v>
      </c>
    </row>
    <row r="48" spans="1:13" ht="12.75">
      <c r="A48" s="152"/>
      <c r="B48" s="154"/>
      <c r="C48" s="79"/>
      <c r="D48" s="44"/>
      <c r="E48" s="183"/>
      <c r="F48" s="61"/>
      <c r="G48" s="130">
        <f t="shared" si="3"/>
        <v>0</v>
      </c>
      <c r="H48" s="183"/>
      <c r="I48" s="61"/>
      <c r="J48" s="130">
        <f t="shared" si="4"/>
        <v>0</v>
      </c>
      <c r="K48" s="183"/>
      <c r="L48" s="61"/>
      <c r="M48" s="130">
        <f t="shared" si="5"/>
        <v>0</v>
      </c>
    </row>
    <row r="49" spans="1:13" ht="12.75">
      <c r="A49" s="152"/>
      <c r="B49" s="29"/>
      <c r="C49" s="79"/>
      <c r="D49" s="44"/>
      <c r="E49" s="179"/>
      <c r="F49" s="45"/>
      <c r="G49" s="130">
        <f>F49*E49</f>
        <v>0</v>
      </c>
      <c r="H49" s="179"/>
      <c r="I49" s="45"/>
      <c r="J49" s="130">
        <f>I49*H49</f>
        <v>0</v>
      </c>
      <c r="K49" s="179"/>
      <c r="L49" s="45"/>
      <c r="M49" s="130">
        <f>L49*K49</f>
        <v>0</v>
      </c>
    </row>
    <row r="50" spans="1:13" ht="12.75">
      <c r="A50" s="150" t="s">
        <v>22</v>
      </c>
      <c r="B50" s="151" t="s">
        <v>23</v>
      </c>
      <c r="C50" s="78"/>
      <c r="D50" s="48">
        <f>G50+J50+M50</f>
        <v>0</v>
      </c>
      <c r="E50" s="181"/>
      <c r="F50" s="49"/>
      <c r="G50" s="50">
        <f>G51+G55+G59</f>
        <v>0</v>
      </c>
      <c r="H50" s="181"/>
      <c r="I50" s="49"/>
      <c r="J50" s="50">
        <f>J51+J55+J59</f>
        <v>0</v>
      </c>
      <c r="K50" s="181"/>
      <c r="L50" s="49"/>
      <c r="M50" s="50">
        <f>M51+M55+M59</f>
        <v>0</v>
      </c>
    </row>
    <row r="51" spans="1:13" ht="12.75">
      <c r="A51" s="156" t="s">
        <v>24</v>
      </c>
      <c r="B51" s="157" t="s">
        <v>89</v>
      </c>
      <c r="C51" s="81" t="s">
        <v>61</v>
      </c>
      <c r="D51" s="56">
        <f>G51+J51+M51</f>
        <v>0</v>
      </c>
      <c r="E51" s="184"/>
      <c r="F51" s="75"/>
      <c r="G51" s="57">
        <f>SUM(G52:G54)</f>
        <v>0</v>
      </c>
      <c r="H51" s="184"/>
      <c r="I51" s="75"/>
      <c r="J51" s="57">
        <f>SUM(J52:J54)</f>
        <v>0</v>
      </c>
      <c r="K51" s="184"/>
      <c r="L51" s="75"/>
      <c r="M51" s="57">
        <f>SUM(M52:M54)</f>
        <v>0</v>
      </c>
    </row>
    <row r="52" spans="1:13" ht="12.75">
      <c r="A52" s="144"/>
      <c r="B52" s="141" t="s">
        <v>42</v>
      </c>
      <c r="C52" s="79"/>
      <c r="D52" s="44"/>
      <c r="E52" s="182"/>
      <c r="F52" s="51"/>
      <c r="G52" s="130">
        <f aca="true" t="shared" si="6" ref="G52:G58">F52*E52</f>
        <v>0</v>
      </c>
      <c r="H52" s="182"/>
      <c r="I52" s="51"/>
      <c r="J52" s="130">
        <f aca="true" t="shared" si="7" ref="J52:J58">I52*H52</f>
        <v>0</v>
      </c>
      <c r="K52" s="182"/>
      <c r="L52" s="51"/>
      <c r="M52" s="130">
        <f aca="true" t="shared" si="8" ref="M52:M58">L52*K52</f>
        <v>0</v>
      </c>
    </row>
    <row r="53" spans="1:13" ht="12.75">
      <c r="A53" s="144"/>
      <c r="B53" s="154"/>
      <c r="C53" s="79"/>
      <c r="D53" s="44"/>
      <c r="E53" s="182"/>
      <c r="F53" s="51"/>
      <c r="G53" s="130">
        <f t="shared" si="6"/>
        <v>0</v>
      </c>
      <c r="H53" s="182"/>
      <c r="I53" s="51"/>
      <c r="J53" s="130">
        <f t="shared" si="7"/>
        <v>0</v>
      </c>
      <c r="K53" s="182"/>
      <c r="L53" s="51"/>
      <c r="M53" s="130">
        <f t="shared" si="8"/>
        <v>0</v>
      </c>
    </row>
    <row r="54" spans="1:13" ht="12.75">
      <c r="A54" s="144"/>
      <c r="B54" s="154"/>
      <c r="C54" s="79"/>
      <c r="D54" s="44"/>
      <c r="E54" s="182"/>
      <c r="F54" s="51"/>
      <c r="G54" s="130">
        <f t="shared" si="6"/>
        <v>0</v>
      </c>
      <c r="H54" s="182"/>
      <c r="I54" s="51"/>
      <c r="J54" s="130">
        <f t="shared" si="7"/>
        <v>0</v>
      </c>
      <c r="K54" s="182"/>
      <c r="L54" s="51"/>
      <c r="M54" s="130">
        <f t="shared" si="8"/>
        <v>0</v>
      </c>
    </row>
    <row r="55" spans="1:13" ht="12.75">
      <c r="A55" s="156" t="s">
        <v>25</v>
      </c>
      <c r="B55" s="157" t="s">
        <v>18</v>
      </c>
      <c r="C55" s="81" t="s">
        <v>19</v>
      </c>
      <c r="D55" s="56">
        <f>G55+J55+M55</f>
        <v>0</v>
      </c>
      <c r="E55" s="184"/>
      <c r="F55" s="75"/>
      <c r="G55" s="57">
        <f>SUM(G56:G58)</f>
        <v>0</v>
      </c>
      <c r="H55" s="184"/>
      <c r="I55" s="75"/>
      <c r="J55" s="57">
        <f>SUM(J56:J58)</f>
        <v>0</v>
      </c>
      <c r="K55" s="184"/>
      <c r="L55" s="75"/>
      <c r="M55" s="57">
        <f>SUM(M56:M58)</f>
        <v>0</v>
      </c>
    </row>
    <row r="56" spans="1:13" ht="12.75">
      <c r="A56" s="144"/>
      <c r="B56" s="141" t="s">
        <v>42</v>
      </c>
      <c r="C56" s="79"/>
      <c r="D56" s="44"/>
      <c r="E56" s="182"/>
      <c r="F56" s="51"/>
      <c r="G56" s="130">
        <f t="shared" si="6"/>
        <v>0</v>
      </c>
      <c r="H56" s="182"/>
      <c r="I56" s="51"/>
      <c r="J56" s="130">
        <f t="shared" si="7"/>
        <v>0</v>
      </c>
      <c r="K56" s="182"/>
      <c r="L56" s="51"/>
      <c r="M56" s="130">
        <f t="shared" si="8"/>
        <v>0</v>
      </c>
    </row>
    <row r="57" spans="1:13" ht="12.75">
      <c r="A57" s="144"/>
      <c r="B57" s="154"/>
      <c r="C57" s="79"/>
      <c r="D57" s="44"/>
      <c r="E57" s="182"/>
      <c r="F57" s="51"/>
      <c r="G57" s="130">
        <f t="shared" si="6"/>
        <v>0</v>
      </c>
      <c r="H57" s="182"/>
      <c r="I57" s="51"/>
      <c r="J57" s="130">
        <f t="shared" si="7"/>
        <v>0</v>
      </c>
      <c r="K57" s="182"/>
      <c r="L57" s="51"/>
      <c r="M57" s="130">
        <f t="shared" si="8"/>
        <v>0</v>
      </c>
    </row>
    <row r="58" spans="1:13" ht="12.75">
      <c r="A58" s="144"/>
      <c r="B58" s="154"/>
      <c r="C58" s="79"/>
      <c r="D58" s="44"/>
      <c r="E58" s="182"/>
      <c r="F58" s="51"/>
      <c r="G58" s="130">
        <f t="shared" si="6"/>
        <v>0</v>
      </c>
      <c r="H58" s="182"/>
      <c r="I58" s="51"/>
      <c r="J58" s="130">
        <f t="shared" si="7"/>
        <v>0</v>
      </c>
      <c r="K58" s="182"/>
      <c r="L58" s="51"/>
      <c r="M58" s="130">
        <f t="shared" si="8"/>
        <v>0</v>
      </c>
    </row>
    <row r="59" spans="1:13" ht="12.75">
      <c r="A59" s="148" t="s">
        <v>26</v>
      </c>
      <c r="B59" s="151" t="s">
        <v>50</v>
      </c>
      <c r="C59" s="78" t="s">
        <v>21</v>
      </c>
      <c r="D59" s="56">
        <f>G59+J59+M59</f>
        <v>0</v>
      </c>
      <c r="E59" s="178"/>
      <c r="F59" s="73"/>
      <c r="G59" s="57">
        <f>SUM(G60:G62)</f>
        <v>0</v>
      </c>
      <c r="H59" s="178"/>
      <c r="I59" s="73"/>
      <c r="J59" s="57">
        <f>SUM(J60:J62)</f>
        <v>0</v>
      </c>
      <c r="K59" s="178"/>
      <c r="L59" s="73"/>
      <c r="M59" s="57">
        <f>SUM(M60:M62)</f>
        <v>0</v>
      </c>
    </row>
    <row r="60" spans="1:13" ht="12.75">
      <c r="A60" s="144"/>
      <c r="B60" s="141" t="s">
        <v>59</v>
      </c>
      <c r="C60" s="79"/>
      <c r="D60" s="44"/>
      <c r="E60" s="179"/>
      <c r="F60" s="45"/>
      <c r="G60" s="130">
        <f>F60*E60</f>
        <v>0</v>
      </c>
      <c r="H60" s="179"/>
      <c r="I60" s="45"/>
      <c r="J60" s="130">
        <f>I60*H60</f>
        <v>0</v>
      </c>
      <c r="K60" s="179"/>
      <c r="L60" s="45"/>
      <c r="M60" s="130">
        <f>L60*K60</f>
        <v>0</v>
      </c>
    </row>
    <row r="61" spans="1:13" ht="12.75">
      <c r="A61" s="144"/>
      <c r="B61" s="158"/>
      <c r="C61" s="79"/>
      <c r="D61" s="44"/>
      <c r="E61" s="179"/>
      <c r="F61" s="45"/>
      <c r="G61" s="130">
        <f>F61*E61</f>
        <v>0</v>
      </c>
      <c r="H61" s="179"/>
      <c r="I61" s="45"/>
      <c r="J61" s="130">
        <f>I61*H61</f>
        <v>0</v>
      </c>
      <c r="K61" s="179"/>
      <c r="L61" s="45"/>
      <c r="M61" s="130">
        <f>L61*K61</f>
        <v>0</v>
      </c>
    </row>
    <row r="62" spans="1:13" ht="12.75">
      <c r="A62" s="144"/>
      <c r="B62" s="158"/>
      <c r="C62" s="79"/>
      <c r="D62" s="44"/>
      <c r="E62" s="179"/>
      <c r="F62" s="45"/>
      <c r="G62" s="130">
        <f>F62*E62</f>
        <v>0</v>
      </c>
      <c r="H62" s="179"/>
      <c r="I62" s="45"/>
      <c r="J62" s="130">
        <f>I62*H62</f>
        <v>0</v>
      </c>
      <c r="K62" s="179"/>
      <c r="L62" s="45"/>
      <c r="M62" s="130">
        <f>L62*K62</f>
        <v>0</v>
      </c>
    </row>
    <row r="63" spans="1:13" ht="16.5" customHeight="1">
      <c r="A63" s="145" t="s">
        <v>27</v>
      </c>
      <c r="B63" s="100" t="s">
        <v>28</v>
      </c>
      <c r="C63" s="82"/>
      <c r="D63" s="37">
        <f>G63+J63+M63</f>
        <v>0</v>
      </c>
      <c r="E63" s="185"/>
      <c r="F63" s="52"/>
      <c r="G63" s="39">
        <f>G65+G69+G73+G77+G81</f>
        <v>0</v>
      </c>
      <c r="H63" s="185"/>
      <c r="I63" s="52"/>
      <c r="J63" s="39">
        <f>J65+J69+J73+J77+J81</f>
        <v>0</v>
      </c>
      <c r="K63" s="185"/>
      <c r="L63" s="52"/>
      <c r="M63" s="39">
        <f>M65+M69+M73+M77+M81</f>
        <v>0</v>
      </c>
    </row>
    <row r="64" spans="1:13" ht="26.25">
      <c r="A64" s="159"/>
      <c r="B64" s="160" t="s">
        <v>29</v>
      </c>
      <c r="C64" s="83"/>
      <c r="D64" s="53"/>
      <c r="E64" s="186"/>
      <c r="F64" s="54"/>
      <c r="G64" s="55"/>
      <c r="H64" s="186"/>
      <c r="I64" s="54"/>
      <c r="J64" s="55"/>
      <c r="K64" s="186"/>
      <c r="L64" s="54"/>
      <c r="M64" s="55"/>
    </row>
    <row r="65" spans="1:13" ht="12.75">
      <c r="A65" s="148" t="s">
        <v>30</v>
      </c>
      <c r="B65" s="151" t="s">
        <v>31</v>
      </c>
      <c r="C65" s="78" t="s">
        <v>32</v>
      </c>
      <c r="D65" s="56">
        <f>G65+J65+M65</f>
        <v>0</v>
      </c>
      <c r="E65" s="181"/>
      <c r="F65" s="49"/>
      <c r="G65" s="57">
        <f>SUM(G66:G68)</f>
        <v>0</v>
      </c>
      <c r="H65" s="181"/>
      <c r="I65" s="49"/>
      <c r="J65" s="57">
        <f>SUM(J66:J68)</f>
        <v>0</v>
      </c>
      <c r="K65" s="181"/>
      <c r="L65" s="49"/>
      <c r="M65" s="57">
        <f>SUM(M66:M68)</f>
        <v>0</v>
      </c>
    </row>
    <row r="66" spans="1:13" ht="12.75">
      <c r="A66" s="144"/>
      <c r="B66" s="141" t="s">
        <v>33</v>
      </c>
      <c r="C66" s="79"/>
      <c r="D66" s="44"/>
      <c r="E66" s="179"/>
      <c r="F66" s="45"/>
      <c r="G66" s="130">
        <f>F66*E66</f>
        <v>0</v>
      </c>
      <c r="H66" s="179"/>
      <c r="I66" s="45"/>
      <c r="J66" s="130">
        <f>I66*H66</f>
        <v>0</v>
      </c>
      <c r="K66" s="179"/>
      <c r="L66" s="45"/>
      <c r="M66" s="130">
        <f>L66*K66</f>
        <v>0</v>
      </c>
    </row>
    <row r="67" spans="1:13" ht="12.75">
      <c r="A67" s="144"/>
      <c r="B67" s="141"/>
      <c r="C67" s="79"/>
      <c r="D67" s="44"/>
      <c r="E67" s="179"/>
      <c r="F67" s="45"/>
      <c r="G67" s="130">
        <f>F67*E67</f>
        <v>0</v>
      </c>
      <c r="H67" s="179"/>
      <c r="I67" s="45"/>
      <c r="J67" s="130">
        <f>I67*H67</f>
        <v>0</v>
      </c>
      <c r="K67" s="179"/>
      <c r="L67" s="45"/>
      <c r="M67" s="130">
        <f>L67*K67</f>
        <v>0</v>
      </c>
    </row>
    <row r="68" spans="1:13" ht="12.75">
      <c r="A68" s="144"/>
      <c r="B68" s="29"/>
      <c r="C68" s="79"/>
      <c r="D68" s="44"/>
      <c r="E68" s="179"/>
      <c r="F68" s="45"/>
      <c r="G68" s="130">
        <f>F68*E68</f>
        <v>0</v>
      </c>
      <c r="H68" s="179"/>
      <c r="I68" s="45"/>
      <c r="J68" s="130">
        <f>I68*H68</f>
        <v>0</v>
      </c>
      <c r="K68" s="179"/>
      <c r="L68" s="45"/>
      <c r="M68" s="130">
        <f>L68*K68</f>
        <v>0</v>
      </c>
    </row>
    <row r="69" spans="1:13" ht="12.75">
      <c r="A69" s="148" t="s">
        <v>34</v>
      </c>
      <c r="B69" s="151" t="s">
        <v>76</v>
      </c>
      <c r="C69" s="78" t="s">
        <v>32</v>
      </c>
      <c r="D69" s="56">
        <f>G69+J69+M69</f>
        <v>0</v>
      </c>
      <c r="E69" s="181"/>
      <c r="F69" s="49"/>
      <c r="G69" s="57">
        <f>SUM(G70:G72)</f>
        <v>0</v>
      </c>
      <c r="H69" s="181"/>
      <c r="I69" s="49"/>
      <c r="J69" s="57">
        <f>SUM(J70:J72)</f>
        <v>0</v>
      </c>
      <c r="K69" s="181"/>
      <c r="L69" s="49"/>
      <c r="M69" s="57">
        <f>SUM(M70:M72)</f>
        <v>0</v>
      </c>
    </row>
    <row r="70" spans="1:13" ht="12.75">
      <c r="A70" s="144"/>
      <c r="B70" s="141" t="s">
        <v>33</v>
      </c>
      <c r="C70" s="79"/>
      <c r="D70" s="44"/>
      <c r="E70" s="179"/>
      <c r="F70" s="45"/>
      <c r="G70" s="130">
        <f>F70*E70</f>
        <v>0</v>
      </c>
      <c r="H70" s="179"/>
      <c r="I70" s="45"/>
      <c r="J70" s="130">
        <f>I70*H70</f>
        <v>0</v>
      </c>
      <c r="K70" s="179"/>
      <c r="L70" s="45"/>
      <c r="M70" s="130">
        <f>L70*K70</f>
        <v>0</v>
      </c>
    </row>
    <row r="71" spans="1:13" ht="12.75">
      <c r="A71" s="144"/>
      <c r="B71" s="141"/>
      <c r="C71" s="79"/>
      <c r="D71" s="44"/>
      <c r="E71" s="179"/>
      <c r="F71" s="45"/>
      <c r="G71" s="130">
        <f>F71*E71</f>
        <v>0</v>
      </c>
      <c r="H71" s="179"/>
      <c r="I71" s="45"/>
      <c r="J71" s="130">
        <f>I71*H71</f>
        <v>0</v>
      </c>
      <c r="K71" s="179"/>
      <c r="L71" s="45"/>
      <c r="M71" s="130">
        <f>L71*K71</f>
        <v>0</v>
      </c>
    </row>
    <row r="72" spans="1:13" ht="12.75">
      <c r="A72" s="144"/>
      <c r="B72" s="29"/>
      <c r="C72" s="79"/>
      <c r="D72" s="44"/>
      <c r="E72" s="179"/>
      <c r="F72" s="45"/>
      <c r="G72" s="130">
        <f>F72*E72</f>
        <v>0</v>
      </c>
      <c r="H72" s="179"/>
      <c r="I72" s="45"/>
      <c r="J72" s="130">
        <f>I72*H72</f>
        <v>0</v>
      </c>
      <c r="K72" s="179"/>
      <c r="L72" s="45"/>
      <c r="M72" s="130">
        <f>L72*K72</f>
        <v>0</v>
      </c>
    </row>
    <row r="73" spans="1:13" ht="12.75">
      <c r="A73" s="148" t="s">
        <v>35</v>
      </c>
      <c r="B73" s="151" t="s">
        <v>36</v>
      </c>
      <c r="C73" s="78" t="s">
        <v>32</v>
      </c>
      <c r="D73" s="56">
        <f>G73+J73+M73</f>
        <v>0</v>
      </c>
      <c r="E73" s="181"/>
      <c r="F73" s="49"/>
      <c r="G73" s="57">
        <f>SUM(G74:G76)</f>
        <v>0</v>
      </c>
      <c r="H73" s="181"/>
      <c r="I73" s="49"/>
      <c r="J73" s="57">
        <f>SUM(J74:J76)</f>
        <v>0</v>
      </c>
      <c r="K73" s="181"/>
      <c r="L73" s="49"/>
      <c r="M73" s="57">
        <f>SUM(M74:M76)</f>
        <v>0</v>
      </c>
    </row>
    <row r="74" spans="1:13" ht="12.75">
      <c r="A74" s="144"/>
      <c r="B74" s="141" t="s">
        <v>33</v>
      </c>
      <c r="C74" s="79"/>
      <c r="D74" s="44"/>
      <c r="E74" s="179"/>
      <c r="F74" s="45"/>
      <c r="G74" s="130">
        <f>F74*E74</f>
        <v>0</v>
      </c>
      <c r="H74" s="179"/>
      <c r="I74" s="45"/>
      <c r="J74" s="130">
        <f>I74*H74</f>
        <v>0</v>
      </c>
      <c r="K74" s="179"/>
      <c r="L74" s="45"/>
      <c r="M74" s="130">
        <f>L74*K74</f>
        <v>0</v>
      </c>
    </row>
    <row r="75" spans="1:13" ht="12.75">
      <c r="A75" s="144"/>
      <c r="B75" s="141"/>
      <c r="C75" s="79"/>
      <c r="D75" s="44"/>
      <c r="E75" s="179"/>
      <c r="F75" s="45"/>
      <c r="G75" s="130">
        <f>F75*E75</f>
        <v>0</v>
      </c>
      <c r="H75" s="179"/>
      <c r="I75" s="45"/>
      <c r="J75" s="130">
        <f>I75*H75</f>
        <v>0</v>
      </c>
      <c r="K75" s="179"/>
      <c r="L75" s="45"/>
      <c r="M75" s="130">
        <f>L75*K75</f>
        <v>0</v>
      </c>
    </row>
    <row r="76" spans="1:13" ht="12.75">
      <c r="A76" s="144"/>
      <c r="B76" s="29"/>
      <c r="C76" s="79"/>
      <c r="D76" s="44"/>
      <c r="E76" s="179"/>
      <c r="F76" s="45"/>
      <c r="G76" s="130">
        <f>F76*E76</f>
        <v>0</v>
      </c>
      <c r="H76" s="179"/>
      <c r="I76" s="45"/>
      <c r="J76" s="130">
        <f>I76*H76</f>
        <v>0</v>
      </c>
      <c r="K76" s="179"/>
      <c r="L76" s="45"/>
      <c r="M76" s="130">
        <f>L76*K76</f>
        <v>0</v>
      </c>
    </row>
    <row r="77" spans="1:13" ht="12.75">
      <c r="A77" s="148" t="s">
        <v>37</v>
      </c>
      <c r="B77" s="151" t="s">
        <v>38</v>
      </c>
      <c r="C77" s="78" t="s">
        <v>32</v>
      </c>
      <c r="D77" s="56">
        <f>G77+J77+M77</f>
        <v>0</v>
      </c>
      <c r="E77" s="181"/>
      <c r="F77" s="49"/>
      <c r="G77" s="57">
        <f>SUM(G78:G80)</f>
        <v>0</v>
      </c>
      <c r="H77" s="181"/>
      <c r="I77" s="49"/>
      <c r="J77" s="57">
        <f>SUM(J78:J80)</f>
        <v>0</v>
      </c>
      <c r="K77" s="181"/>
      <c r="L77" s="49"/>
      <c r="M77" s="57">
        <f>SUM(M78:M80)</f>
        <v>0</v>
      </c>
    </row>
    <row r="78" spans="1:13" ht="12.75">
      <c r="A78" s="144"/>
      <c r="B78" s="141" t="s">
        <v>33</v>
      </c>
      <c r="C78" s="79"/>
      <c r="D78" s="44"/>
      <c r="E78" s="179"/>
      <c r="F78" s="45"/>
      <c r="G78" s="130">
        <f>F78*E78</f>
        <v>0</v>
      </c>
      <c r="H78" s="179"/>
      <c r="I78" s="45"/>
      <c r="J78" s="130">
        <f>I78*H78</f>
        <v>0</v>
      </c>
      <c r="K78" s="179"/>
      <c r="L78" s="45"/>
      <c r="M78" s="130">
        <f>L78*K78</f>
        <v>0</v>
      </c>
    </row>
    <row r="79" spans="1:13" ht="12.75">
      <c r="A79" s="144"/>
      <c r="B79" s="141"/>
      <c r="C79" s="79"/>
      <c r="D79" s="44"/>
      <c r="E79" s="179"/>
      <c r="F79" s="45"/>
      <c r="G79" s="130">
        <f>F79*E79</f>
        <v>0</v>
      </c>
      <c r="H79" s="179"/>
      <c r="I79" s="45"/>
      <c r="J79" s="130">
        <f>I79*H79</f>
        <v>0</v>
      </c>
      <c r="K79" s="179"/>
      <c r="L79" s="45"/>
      <c r="M79" s="130">
        <f>L79*K79</f>
        <v>0</v>
      </c>
    </row>
    <row r="80" spans="1:13" ht="12.75">
      <c r="A80" s="144"/>
      <c r="B80" s="29"/>
      <c r="C80" s="79"/>
      <c r="D80" s="44"/>
      <c r="E80" s="179"/>
      <c r="F80" s="45"/>
      <c r="G80" s="130">
        <f>F80*E80</f>
        <v>0</v>
      </c>
      <c r="H80" s="179"/>
      <c r="I80" s="45"/>
      <c r="J80" s="130">
        <f>I80*H80</f>
        <v>0</v>
      </c>
      <c r="K80" s="179"/>
      <c r="L80" s="45"/>
      <c r="M80" s="130">
        <f>L80*K80</f>
        <v>0</v>
      </c>
    </row>
    <row r="81" spans="1:13" ht="12.75">
      <c r="A81" s="148" t="s">
        <v>39</v>
      </c>
      <c r="B81" s="151" t="s">
        <v>40</v>
      </c>
      <c r="C81" s="78" t="s">
        <v>32</v>
      </c>
      <c r="D81" s="56">
        <f>G81+J81+M81</f>
        <v>0</v>
      </c>
      <c r="E81" s="181"/>
      <c r="F81" s="49"/>
      <c r="G81" s="57">
        <f>SUM(G82:G84)</f>
        <v>0</v>
      </c>
      <c r="H81" s="181"/>
      <c r="I81" s="49"/>
      <c r="J81" s="57">
        <f>SUM(J82:J84)</f>
        <v>0</v>
      </c>
      <c r="K81" s="181"/>
      <c r="L81" s="49"/>
      <c r="M81" s="57">
        <f>SUM(M82:M84)</f>
        <v>0</v>
      </c>
    </row>
    <row r="82" spans="1:13" ht="12.75">
      <c r="A82" s="144"/>
      <c r="B82" s="141" t="s">
        <v>33</v>
      </c>
      <c r="C82" s="79"/>
      <c r="D82" s="44"/>
      <c r="E82" s="179"/>
      <c r="F82" s="45"/>
      <c r="G82" s="130">
        <f>F82*E82</f>
        <v>0</v>
      </c>
      <c r="H82" s="179"/>
      <c r="I82" s="45"/>
      <c r="J82" s="130">
        <f>I82*H82</f>
        <v>0</v>
      </c>
      <c r="K82" s="179"/>
      <c r="L82" s="45"/>
      <c r="M82" s="130">
        <f>L82*K82</f>
        <v>0</v>
      </c>
    </row>
    <row r="83" spans="1:13" ht="12.75">
      <c r="A83" s="144"/>
      <c r="B83" s="141"/>
      <c r="C83" s="79"/>
      <c r="D83" s="44"/>
      <c r="E83" s="179"/>
      <c r="F83" s="45"/>
      <c r="G83" s="130">
        <f>F83*E83</f>
        <v>0</v>
      </c>
      <c r="H83" s="179"/>
      <c r="I83" s="45"/>
      <c r="J83" s="130">
        <f>I83*H83</f>
        <v>0</v>
      </c>
      <c r="K83" s="179"/>
      <c r="L83" s="45"/>
      <c r="M83" s="130">
        <f>L83*K83</f>
        <v>0</v>
      </c>
    </row>
    <row r="84" spans="1:13" ht="12.75">
      <c r="A84" s="144"/>
      <c r="B84" s="158"/>
      <c r="C84" s="79"/>
      <c r="D84" s="44"/>
      <c r="E84" s="179"/>
      <c r="F84" s="45"/>
      <c r="G84" s="130">
        <f>F84*E84</f>
        <v>0</v>
      </c>
      <c r="H84" s="179"/>
      <c r="I84" s="45"/>
      <c r="J84" s="130">
        <f>I84*H84</f>
        <v>0</v>
      </c>
      <c r="K84" s="179"/>
      <c r="L84" s="45"/>
      <c r="M84" s="130">
        <f>L84*K84</f>
        <v>0</v>
      </c>
    </row>
    <row r="85" spans="1:13" ht="16.5" customHeight="1">
      <c r="A85" s="145" t="s">
        <v>41</v>
      </c>
      <c r="B85" s="100" t="s">
        <v>44</v>
      </c>
      <c r="C85" s="84"/>
      <c r="D85" s="37">
        <f>G85+J85+M85</f>
        <v>0</v>
      </c>
      <c r="E85" s="185"/>
      <c r="F85" s="52"/>
      <c r="G85" s="39">
        <f>G86+G91+G96+G101+G106+G109+G112</f>
        <v>0</v>
      </c>
      <c r="H85" s="185"/>
      <c r="I85" s="52"/>
      <c r="J85" s="39">
        <f>J86+J91+J96+J101+J106+J109+J112</f>
        <v>0</v>
      </c>
      <c r="K85" s="185"/>
      <c r="L85" s="52"/>
      <c r="M85" s="39">
        <f>M86+M91+M96+M101+M106+M109+M112</f>
        <v>0</v>
      </c>
    </row>
    <row r="86" spans="1:13" ht="12.75">
      <c r="A86" s="148" t="s">
        <v>80</v>
      </c>
      <c r="B86" s="151" t="s">
        <v>64</v>
      </c>
      <c r="C86" s="78" t="s">
        <v>66</v>
      </c>
      <c r="D86" s="56">
        <f>G86+J86+M86</f>
        <v>0</v>
      </c>
      <c r="E86" s="181"/>
      <c r="F86" s="49"/>
      <c r="G86" s="57">
        <f>SUM(G87:G90)</f>
        <v>0</v>
      </c>
      <c r="H86" s="181"/>
      <c r="I86" s="49"/>
      <c r="J86" s="57">
        <f>SUM(J87:J90)</f>
        <v>0</v>
      </c>
      <c r="K86" s="181"/>
      <c r="L86" s="49"/>
      <c r="M86" s="57">
        <f>SUM(M87:M90)</f>
        <v>0</v>
      </c>
    </row>
    <row r="87" spans="1:13" ht="12.75">
      <c r="A87" s="144"/>
      <c r="B87" s="143" t="s">
        <v>45</v>
      </c>
      <c r="C87" s="79"/>
      <c r="D87" s="44"/>
      <c r="E87" s="179"/>
      <c r="F87" s="45"/>
      <c r="G87" s="130">
        <f>F87*E87</f>
        <v>0</v>
      </c>
      <c r="H87" s="179"/>
      <c r="I87" s="45"/>
      <c r="J87" s="130">
        <f>I87*H87</f>
        <v>0</v>
      </c>
      <c r="K87" s="179"/>
      <c r="L87" s="45"/>
      <c r="M87" s="130">
        <f>L87*K87</f>
        <v>0</v>
      </c>
    </row>
    <row r="88" spans="1:13" ht="12.75">
      <c r="A88" s="144"/>
      <c r="B88" s="143"/>
      <c r="C88" s="79"/>
      <c r="D88" s="44"/>
      <c r="E88" s="179"/>
      <c r="F88" s="45"/>
      <c r="G88" s="130">
        <f>F88*E88</f>
        <v>0</v>
      </c>
      <c r="H88" s="179"/>
      <c r="I88" s="45"/>
      <c r="J88" s="130">
        <f>I88*H88</f>
        <v>0</v>
      </c>
      <c r="K88" s="179"/>
      <c r="L88" s="45"/>
      <c r="M88" s="130">
        <f>L88*K88</f>
        <v>0</v>
      </c>
    </row>
    <row r="89" spans="1:13" ht="12.75">
      <c r="A89" s="144"/>
      <c r="B89" s="143"/>
      <c r="C89" s="79"/>
      <c r="D89" s="44"/>
      <c r="E89" s="179"/>
      <c r="F89" s="45"/>
      <c r="G89" s="130">
        <f>F89*E89</f>
        <v>0</v>
      </c>
      <c r="H89" s="179"/>
      <c r="I89" s="45"/>
      <c r="J89" s="130">
        <f>I89*H89</f>
        <v>0</v>
      </c>
      <c r="K89" s="179"/>
      <c r="L89" s="45"/>
      <c r="M89" s="130">
        <f>L89*K89</f>
        <v>0</v>
      </c>
    </row>
    <row r="90" spans="1:13" ht="12.75">
      <c r="A90" s="144"/>
      <c r="B90" s="143"/>
      <c r="C90" s="79"/>
      <c r="D90" s="44"/>
      <c r="E90" s="179"/>
      <c r="F90" s="45"/>
      <c r="G90" s="130">
        <f>F90*E90</f>
        <v>0</v>
      </c>
      <c r="H90" s="179"/>
      <c r="I90" s="45"/>
      <c r="J90" s="130">
        <f>I90*H90</f>
        <v>0</v>
      </c>
      <c r="K90" s="179"/>
      <c r="L90" s="45"/>
      <c r="M90" s="130">
        <f>L90*K90</f>
        <v>0</v>
      </c>
    </row>
    <row r="91" spans="1:13" ht="12.75">
      <c r="A91" s="148" t="s">
        <v>81</v>
      </c>
      <c r="B91" s="151" t="s">
        <v>73</v>
      </c>
      <c r="C91" s="78" t="s">
        <v>66</v>
      </c>
      <c r="D91" s="56">
        <f>G91+J91+M91</f>
        <v>0</v>
      </c>
      <c r="E91" s="181"/>
      <c r="F91" s="49"/>
      <c r="G91" s="57">
        <f>SUM(G92:G95)</f>
        <v>0</v>
      </c>
      <c r="H91" s="181"/>
      <c r="I91" s="49"/>
      <c r="J91" s="57">
        <f>SUM(J92:J95)</f>
        <v>0</v>
      </c>
      <c r="K91" s="181"/>
      <c r="L91" s="49"/>
      <c r="M91" s="57">
        <f>SUM(M92:M95)</f>
        <v>0</v>
      </c>
    </row>
    <row r="92" spans="1:13" ht="12.75">
      <c r="A92" s="144"/>
      <c r="B92" s="143" t="s">
        <v>46</v>
      </c>
      <c r="C92" s="79"/>
      <c r="D92" s="44"/>
      <c r="E92" s="179"/>
      <c r="F92" s="45"/>
      <c r="G92" s="130">
        <f>F92*E92</f>
        <v>0</v>
      </c>
      <c r="H92" s="179"/>
      <c r="I92" s="45"/>
      <c r="J92" s="130">
        <f>I92*H92</f>
        <v>0</v>
      </c>
      <c r="K92" s="179"/>
      <c r="L92" s="45"/>
      <c r="M92" s="130">
        <f>L92*K92</f>
        <v>0</v>
      </c>
    </row>
    <row r="93" spans="1:13" ht="12.75">
      <c r="A93" s="144"/>
      <c r="B93" s="143"/>
      <c r="C93" s="79"/>
      <c r="D93" s="44"/>
      <c r="E93" s="179"/>
      <c r="F93" s="45"/>
      <c r="G93" s="130">
        <f>F93*E93</f>
        <v>0</v>
      </c>
      <c r="H93" s="179"/>
      <c r="I93" s="45"/>
      <c r="J93" s="130">
        <f>I93*H93</f>
        <v>0</v>
      </c>
      <c r="K93" s="179"/>
      <c r="L93" s="45"/>
      <c r="M93" s="130">
        <f>L93*K93</f>
        <v>0</v>
      </c>
    </row>
    <row r="94" spans="1:13" ht="12.75">
      <c r="A94" s="144"/>
      <c r="B94" s="143"/>
      <c r="C94" s="79"/>
      <c r="D94" s="44"/>
      <c r="E94" s="179"/>
      <c r="F94" s="45"/>
      <c r="G94" s="130">
        <f>F94*E94</f>
        <v>0</v>
      </c>
      <c r="H94" s="179"/>
      <c r="I94" s="45"/>
      <c r="J94" s="130">
        <f>I94*H94</f>
        <v>0</v>
      </c>
      <c r="K94" s="179"/>
      <c r="L94" s="45"/>
      <c r="M94" s="130">
        <f>L94*K94</f>
        <v>0</v>
      </c>
    </row>
    <row r="95" spans="1:13" ht="12.75">
      <c r="A95" s="144"/>
      <c r="B95" s="143"/>
      <c r="C95" s="79"/>
      <c r="D95" s="44"/>
      <c r="E95" s="179"/>
      <c r="F95" s="45"/>
      <c r="G95" s="130">
        <f>F95*E95</f>
        <v>0</v>
      </c>
      <c r="H95" s="179"/>
      <c r="I95" s="45"/>
      <c r="J95" s="130">
        <f>I95*H95</f>
        <v>0</v>
      </c>
      <c r="K95" s="179"/>
      <c r="L95" s="45"/>
      <c r="M95" s="130">
        <f>L95*K95</f>
        <v>0</v>
      </c>
    </row>
    <row r="96" spans="1:13" ht="12.75">
      <c r="A96" s="148" t="s">
        <v>82</v>
      </c>
      <c r="B96" s="151" t="s">
        <v>67</v>
      </c>
      <c r="C96" s="78" t="s">
        <v>66</v>
      </c>
      <c r="D96" s="56">
        <f>G96+J96+M96</f>
        <v>0</v>
      </c>
      <c r="E96" s="187"/>
      <c r="F96" s="58"/>
      <c r="G96" s="57">
        <f>SUM(G97:G100)</f>
        <v>0</v>
      </c>
      <c r="H96" s="187"/>
      <c r="I96" s="58"/>
      <c r="J96" s="57">
        <f>SUM(J97:J100)</f>
        <v>0</v>
      </c>
      <c r="K96" s="187"/>
      <c r="L96" s="58"/>
      <c r="M96" s="57">
        <f>SUM(M97:M100)</f>
        <v>0</v>
      </c>
    </row>
    <row r="97" spans="1:13" ht="12.75">
      <c r="A97" s="140"/>
      <c r="B97" s="141" t="s">
        <v>42</v>
      </c>
      <c r="C97" s="131"/>
      <c r="D97" s="44"/>
      <c r="E97" s="179"/>
      <c r="F97" s="45"/>
      <c r="G97" s="130">
        <f aca="true" t="shared" si="9" ref="G97:G105">F97*E97</f>
        <v>0</v>
      </c>
      <c r="H97" s="179"/>
      <c r="I97" s="45"/>
      <c r="J97" s="130">
        <f aca="true" t="shared" si="10" ref="J97:J105">I97*H97</f>
        <v>0</v>
      </c>
      <c r="K97" s="179"/>
      <c r="L97" s="45"/>
      <c r="M97" s="130">
        <f aca="true" t="shared" si="11" ref="M97:M105">L97*K97</f>
        <v>0</v>
      </c>
    </row>
    <row r="98" spans="1:13" ht="12.75">
      <c r="A98" s="140"/>
      <c r="B98" s="141"/>
      <c r="C98" s="131"/>
      <c r="D98" s="44"/>
      <c r="E98" s="179"/>
      <c r="F98" s="45"/>
      <c r="G98" s="130">
        <f t="shared" si="9"/>
        <v>0</v>
      </c>
      <c r="H98" s="179"/>
      <c r="I98" s="45"/>
      <c r="J98" s="130">
        <f t="shared" si="10"/>
        <v>0</v>
      </c>
      <c r="K98" s="179"/>
      <c r="L98" s="45"/>
      <c r="M98" s="130">
        <f t="shared" si="11"/>
        <v>0</v>
      </c>
    </row>
    <row r="99" spans="1:13" ht="12.75">
      <c r="A99" s="140"/>
      <c r="B99" s="141"/>
      <c r="C99" s="131"/>
      <c r="D99" s="44"/>
      <c r="E99" s="179"/>
      <c r="F99" s="45"/>
      <c r="G99" s="130">
        <f t="shared" si="9"/>
        <v>0</v>
      </c>
      <c r="H99" s="179"/>
      <c r="I99" s="45"/>
      <c r="J99" s="130">
        <f t="shared" si="10"/>
        <v>0</v>
      </c>
      <c r="K99" s="179"/>
      <c r="L99" s="45"/>
      <c r="M99" s="130">
        <f t="shared" si="11"/>
        <v>0</v>
      </c>
    </row>
    <row r="100" spans="1:13" ht="12.75">
      <c r="A100" s="140"/>
      <c r="B100" s="29"/>
      <c r="C100" s="131"/>
      <c r="D100" s="44"/>
      <c r="E100" s="179"/>
      <c r="F100" s="45"/>
      <c r="G100" s="130">
        <f t="shared" si="9"/>
        <v>0</v>
      </c>
      <c r="H100" s="179"/>
      <c r="I100" s="45"/>
      <c r="J100" s="130">
        <f t="shared" si="10"/>
        <v>0</v>
      </c>
      <c r="K100" s="179"/>
      <c r="L100" s="45"/>
      <c r="M100" s="130">
        <f t="shared" si="11"/>
        <v>0</v>
      </c>
    </row>
    <row r="101" spans="1:13" ht="12.75">
      <c r="A101" s="148" t="s">
        <v>83</v>
      </c>
      <c r="B101" s="151" t="s">
        <v>91</v>
      </c>
      <c r="C101" s="78" t="s">
        <v>66</v>
      </c>
      <c r="D101" s="56">
        <f>G101+J101+M101</f>
        <v>0</v>
      </c>
      <c r="E101" s="187"/>
      <c r="F101" s="58"/>
      <c r="G101" s="57">
        <f>SUM(G102:G105)</f>
        <v>0</v>
      </c>
      <c r="H101" s="187"/>
      <c r="I101" s="58"/>
      <c r="J101" s="57">
        <f>SUM(J102:J105)</f>
        <v>0</v>
      </c>
      <c r="K101" s="187"/>
      <c r="L101" s="58"/>
      <c r="M101" s="57">
        <f>SUM(M102:M105)</f>
        <v>0</v>
      </c>
    </row>
    <row r="102" spans="1:13" ht="12.75">
      <c r="A102" s="140"/>
      <c r="B102" s="141" t="s">
        <v>42</v>
      </c>
      <c r="C102" s="131"/>
      <c r="D102" s="44"/>
      <c r="E102" s="179"/>
      <c r="F102" s="45"/>
      <c r="G102" s="130">
        <f t="shared" si="9"/>
        <v>0</v>
      </c>
      <c r="H102" s="179"/>
      <c r="I102" s="45"/>
      <c r="J102" s="130">
        <f t="shared" si="10"/>
        <v>0</v>
      </c>
      <c r="K102" s="179"/>
      <c r="L102" s="45"/>
      <c r="M102" s="130">
        <f t="shared" si="11"/>
        <v>0</v>
      </c>
    </row>
    <row r="103" spans="1:13" ht="12.75">
      <c r="A103" s="140"/>
      <c r="B103" s="141"/>
      <c r="C103" s="131"/>
      <c r="D103" s="44"/>
      <c r="E103" s="179"/>
      <c r="F103" s="45"/>
      <c r="G103" s="130">
        <f t="shared" si="9"/>
        <v>0</v>
      </c>
      <c r="H103" s="179"/>
      <c r="I103" s="45"/>
      <c r="J103" s="130">
        <f t="shared" si="10"/>
        <v>0</v>
      </c>
      <c r="K103" s="179"/>
      <c r="L103" s="45"/>
      <c r="M103" s="130">
        <f t="shared" si="11"/>
        <v>0</v>
      </c>
    </row>
    <row r="104" spans="1:13" ht="12.75">
      <c r="A104" s="140"/>
      <c r="B104" s="141"/>
      <c r="C104" s="131"/>
      <c r="D104" s="44"/>
      <c r="E104" s="179"/>
      <c r="F104" s="45"/>
      <c r="G104" s="130">
        <f t="shared" si="9"/>
        <v>0</v>
      </c>
      <c r="H104" s="179"/>
      <c r="I104" s="45"/>
      <c r="J104" s="130">
        <f t="shared" si="10"/>
        <v>0</v>
      </c>
      <c r="K104" s="179"/>
      <c r="L104" s="45"/>
      <c r="M104" s="130">
        <f t="shared" si="11"/>
        <v>0</v>
      </c>
    </row>
    <row r="105" spans="1:13" ht="12.75">
      <c r="A105" s="140"/>
      <c r="B105" s="158"/>
      <c r="C105" s="131"/>
      <c r="D105" s="44"/>
      <c r="E105" s="179"/>
      <c r="F105" s="45"/>
      <c r="G105" s="130">
        <f t="shared" si="9"/>
        <v>0</v>
      </c>
      <c r="H105" s="179"/>
      <c r="I105" s="45"/>
      <c r="J105" s="130">
        <f t="shared" si="10"/>
        <v>0</v>
      </c>
      <c r="K105" s="179"/>
      <c r="L105" s="45"/>
      <c r="M105" s="130">
        <f t="shared" si="11"/>
        <v>0</v>
      </c>
    </row>
    <row r="106" spans="1:13" ht="12.75">
      <c r="A106" s="150" t="s">
        <v>84</v>
      </c>
      <c r="B106" s="151" t="s">
        <v>65</v>
      </c>
      <c r="C106" s="78" t="s">
        <v>66</v>
      </c>
      <c r="D106" s="56">
        <f>G106+J106+M106</f>
        <v>0</v>
      </c>
      <c r="E106" s="187"/>
      <c r="F106" s="58"/>
      <c r="G106" s="57">
        <f>SUM(G107:G108)</f>
        <v>0</v>
      </c>
      <c r="H106" s="187"/>
      <c r="I106" s="58"/>
      <c r="J106" s="57">
        <f>SUM(J107:J108)</f>
        <v>0</v>
      </c>
      <c r="K106" s="187"/>
      <c r="L106" s="58"/>
      <c r="M106" s="57">
        <f>SUM(M107:M108)</f>
        <v>0</v>
      </c>
    </row>
    <row r="107" spans="1:13" ht="12.75">
      <c r="A107" s="140"/>
      <c r="B107" s="141" t="s">
        <v>42</v>
      </c>
      <c r="C107" s="131"/>
      <c r="D107" s="44"/>
      <c r="E107" s="179"/>
      <c r="F107" s="45"/>
      <c r="G107" s="130">
        <f>F107*E107</f>
        <v>0</v>
      </c>
      <c r="H107" s="179"/>
      <c r="I107" s="45"/>
      <c r="J107" s="130">
        <f>I107*H107</f>
        <v>0</v>
      </c>
      <c r="K107" s="179"/>
      <c r="L107" s="45"/>
      <c r="M107" s="130">
        <f>L107*K107</f>
        <v>0</v>
      </c>
    </row>
    <row r="108" spans="1:13" ht="12.75">
      <c r="A108" s="144"/>
      <c r="B108" s="141"/>
      <c r="C108" s="79"/>
      <c r="D108" s="59"/>
      <c r="E108" s="179"/>
      <c r="F108" s="45"/>
      <c r="G108" s="130">
        <f>F108*E108</f>
        <v>0</v>
      </c>
      <c r="H108" s="179"/>
      <c r="I108" s="45"/>
      <c r="J108" s="130">
        <f>I108*H108</f>
        <v>0</v>
      </c>
      <c r="K108" s="179"/>
      <c r="L108" s="45"/>
      <c r="M108" s="130">
        <f>L108*K108</f>
        <v>0</v>
      </c>
    </row>
    <row r="109" spans="1:13" ht="12.75">
      <c r="A109" s="150" t="s">
        <v>85</v>
      </c>
      <c r="B109" s="151" t="s">
        <v>74</v>
      </c>
      <c r="C109" s="78" t="s">
        <v>66</v>
      </c>
      <c r="D109" s="56">
        <f>G109+J109+M109</f>
        <v>0</v>
      </c>
      <c r="E109" s="181"/>
      <c r="F109" s="49"/>
      <c r="G109" s="57">
        <f>SUM(G110:G111)</f>
        <v>0</v>
      </c>
      <c r="H109" s="181"/>
      <c r="I109" s="49"/>
      <c r="J109" s="57">
        <f>SUM(J110:J111)</f>
        <v>0</v>
      </c>
      <c r="K109" s="181"/>
      <c r="L109" s="49"/>
      <c r="M109" s="57">
        <f>SUM(M110:M111)</f>
        <v>0</v>
      </c>
    </row>
    <row r="110" spans="1:13" ht="12.75">
      <c r="A110" s="144"/>
      <c r="B110" s="143" t="s">
        <v>46</v>
      </c>
      <c r="C110" s="79"/>
      <c r="D110" s="59"/>
      <c r="E110" s="179"/>
      <c r="F110" s="45"/>
      <c r="G110" s="130">
        <f>F110*E110</f>
        <v>0</v>
      </c>
      <c r="H110" s="179"/>
      <c r="I110" s="45"/>
      <c r="J110" s="130">
        <f>I110*H110</f>
        <v>0</v>
      </c>
      <c r="K110" s="179"/>
      <c r="L110" s="45"/>
      <c r="M110" s="130">
        <f>L110*K110</f>
        <v>0</v>
      </c>
    </row>
    <row r="111" spans="1:13" ht="12.75">
      <c r="A111" s="144"/>
      <c r="B111" s="161"/>
      <c r="C111" s="79"/>
      <c r="D111" s="60"/>
      <c r="E111" s="179"/>
      <c r="F111" s="45"/>
      <c r="G111" s="130">
        <f>F111*E111</f>
        <v>0</v>
      </c>
      <c r="H111" s="179"/>
      <c r="I111" s="45"/>
      <c r="J111" s="130">
        <f>I111*H111</f>
        <v>0</v>
      </c>
      <c r="K111" s="179"/>
      <c r="L111" s="45"/>
      <c r="M111" s="130">
        <f>L111*K111</f>
        <v>0</v>
      </c>
    </row>
    <row r="112" spans="1:13" ht="12.75">
      <c r="A112" s="150" t="s">
        <v>86</v>
      </c>
      <c r="B112" s="147" t="s">
        <v>75</v>
      </c>
      <c r="C112" s="78" t="s">
        <v>66</v>
      </c>
      <c r="D112" s="56">
        <f>G112+J112+M112</f>
        <v>0</v>
      </c>
      <c r="E112" s="188"/>
      <c r="F112" s="49"/>
      <c r="G112" s="57">
        <f>SUM(G113:G116)</f>
        <v>0</v>
      </c>
      <c r="H112" s="181"/>
      <c r="I112" s="49"/>
      <c r="J112" s="57">
        <f>SUM(J113:J116)</f>
        <v>0</v>
      </c>
      <c r="K112" s="181"/>
      <c r="L112" s="49"/>
      <c r="M112" s="57">
        <f>SUM(M113:M116)</f>
        <v>0</v>
      </c>
    </row>
    <row r="113" spans="1:13" ht="12.75">
      <c r="A113" s="144"/>
      <c r="B113" s="162" t="s">
        <v>59</v>
      </c>
      <c r="C113" s="85"/>
      <c r="D113" s="59"/>
      <c r="E113" s="179"/>
      <c r="F113" s="45"/>
      <c r="G113" s="130">
        <f>F113*E113</f>
        <v>0</v>
      </c>
      <c r="H113" s="179"/>
      <c r="I113" s="45"/>
      <c r="J113" s="130">
        <f>I113*H113</f>
        <v>0</v>
      </c>
      <c r="K113" s="179"/>
      <c r="L113" s="45"/>
      <c r="M113" s="130">
        <f>L113*K113</f>
        <v>0</v>
      </c>
    </row>
    <row r="114" spans="1:13" ht="12.75">
      <c r="A114" s="144"/>
      <c r="B114" s="162"/>
      <c r="C114" s="85"/>
      <c r="D114" s="59"/>
      <c r="E114" s="179"/>
      <c r="F114" s="45"/>
      <c r="G114" s="130">
        <f>F114*E114</f>
        <v>0</v>
      </c>
      <c r="H114" s="179"/>
      <c r="I114" s="45"/>
      <c r="J114" s="130">
        <f>I114*H114</f>
        <v>0</v>
      </c>
      <c r="K114" s="179"/>
      <c r="L114" s="45"/>
      <c r="M114" s="130">
        <f>L114*K114</f>
        <v>0</v>
      </c>
    </row>
    <row r="115" spans="1:13" ht="12.75">
      <c r="A115" s="144"/>
      <c r="B115" s="162"/>
      <c r="C115" s="85"/>
      <c r="D115" s="59"/>
      <c r="E115" s="179"/>
      <c r="F115" s="45"/>
      <c r="G115" s="130">
        <f>F115*E115</f>
        <v>0</v>
      </c>
      <c r="H115" s="179"/>
      <c r="I115" s="45"/>
      <c r="J115" s="130">
        <f>I115*H115</f>
        <v>0</v>
      </c>
      <c r="K115" s="179"/>
      <c r="L115" s="45"/>
      <c r="M115" s="130">
        <f>L115*K115</f>
        <v>0</v>
      </c>
    </row>
    <row r="116" spans="1:13" ht="12.75">
      <c r="A116" s="144"/>
      <c r="B116" s="141"/>
      <c r="C116" s="79"/>
      <c r="D116" s="44"/>
      <c r="E116" s="179"/>
      <c r="F116" s="45"/>
      <c r="G116" s="130">
        <f>F116*E116</f>
        <v>0</v>
      </c>
      <c r="H116" s="179"/>
      <c r="I116" s="45"/>
      <c r="J116" s="130">
        <f>I116*H116</f>
        <v>0</v>
      </c>
      <c r="K116" s="179"/>
      <c r="L116" s="45"/>
      <c r="M116" s="130">
        <f>L116*K116</f>
        <v>0</v>
      </c>
    </row>
    <row r="117" spans="1:13" ht="16.5" customHeight="1">
      <c r="A117" s="163" t="s">
        <v>43</v>
      </c>
      <c r="B117" s="25" t="s">
        <v>56</v>
      </c>
      <c r="C117" s="86"/>
      <c r="D117" s="37">
        <f>G117+J117+M117</f>
        <v>0</v>
      </c>
      <c r="E117" s="185"/>
      <c r="F117" s="52"/>
      <c r="G117" s="39">
        <f>SUM(G118:G121)</f>
        <v>0</v>
      </c>
      <c r="H117" s="185"/>
      <c r="I117" s="52"/>
      <c r="J117" s="39">
        <f>SUM(J118:J121)</f>
        <v>0</v>
      </c>
      <c r="K117" s="185"/>
      <c r="L117" s="52"/>
      <c r="M117" s="39">
        <f>SUM(M118:M121)</f>
        <v>0</v>
      </c>
    </row>
    <row r="118" spans="1:13" ht="12.75">
      <c r="A118" s="144"/>
      <c r="B118" s="29" t="s">
        <v>59</v>
      </c>
      <c r="C118" s="87"/>
      <c r="D118" s="44"/>
      <c r="E118" s="179"/>
      <c r="F118" s="45"/>
      <c r="G118" s="130">
        <f>F118*E118</f>
        <v>0</v>
      </c>
      <c r="H118" s="179"/>
      <c r="I118" s="45"/>
      <c r="J118" s="130">
        <f>I118*H118</f>
        <v>0</v>
      </c>
      <c r="K118" s="179"/>
      <c r="L118" s="45"/>
      <c r="M118" s="130">
        <f>L118*K118</f>
        <v>0</v>
      </c>
    </row>
    <row r="119" spans="1:13" ht="12.75">
      <c r="A119" s="144"/>
      <c r="B119" s="29"/>
      <c r="C119" s="87"/>
      <c r="D119" s="44"/>
      <c r="E119" s="179"/>
      <c r="F119" s="45"/>
      <c r="G119" s="130">
        <f>F119*E119</f>
        <v>0</v>
      </c>
      <c r="H119" s="179"/>
      <c r="I119" s="45"/>
      <c r="J119" s="130">
        <f>I119*H119</f>
        <v>0</v>
      </c>
      <c r="K119" s="179"/>
      <c r="L119" s="45"/>
      <c r="M119" s="130">
        <f>L119*K119</f>
        <v>0</v>
      </c>
    </row>
    <row r="120" spans="1:13" ht="12.75">
      <c r="A120" s="144"/>
      <c r="B120" s="29"/>
      <c r="C120" s="87"/>
      <c r="D120" s="44"/>
      <c r="E120" s="179"/>
      <c r="F120" s="45"/>
      <c r="G120" s="130">
        <f>F120*E120</f>
        <v>0</v>
      </c>
      <c r="H120" s="179"/>
      <c r="I120" s="45"/>
      <c r="J120" s="130">
        <f>I120*H120</f>
        <v>0</v>
      </c>
      <c r="K120" s="179"/>
      <c r="L120" s="45"/>
      <c r="M120" s="130">
        <f>L120*K120</f>
        <v>0</v>
      </c>
    </row>
    <row r="121" spans="1:13" ht="13.5" thickBot="1">
      <c r="A121" s="144"/>
      <c r="B121" s="31"/>
      <c r="C121" s="87"/>
      <c r="D121" s="44"/>
      <c r="E121" s="183"/>
      <c r="F121" s="61"/>
      <c r="G121" s="130">
        <f>F121*E121</f>
        <v>0</v>
      </c>
      <c r="H121" s="183"/>
      <c r="I121" s="61"/>
      <c r="J121" s="130">
        <f>I121*H121</f>
        <v>0</v>
      </c>
      <c r="K121" s="183"/>
      <c r="L121" s="61"/>
      <c r="M121" s="130">
        <f>L121*K121</f>
        <v>0</v>
      </c>
    </row>
    <row r="122" spans="1:13" ht="18.75" customHeight="1" thickBot="1">
      <c r="A122" s="164" t="s">
        <v>68</v>
      </c>
      <c r="B122" s="28" t="s">
        <v>72</v>
      </c>
      <c r="C122" s="88"/>
      <c r="D122" s="62">
        <f>G122+J122+M122</f>
        <v>0</v>
      </c>
      <c r="E122" s="189"/>
      <c r="F122" s="63"/>
      <c r="G122" s="64">
        <f>G7+G29+G63+G85+G117</f>
        <v>0</v>
      </c>
      <c r="H122" s="189"/>
      <c r="I122" s="63"/>
      <c r="J122" s="64">
        <f>J7+J29+J63+J85+J117</f>
        <v>0</v>
      </c>
      <c r="K122" s="189"/>
      <c r="L122" s="63"/>
      <c r="M122" s="64">
        <f>M7+M29+M63+M85+M117</f>
        <v>0</v>
      </c>
    </row>
    <row r="123" spans="1:13" s="19" customFormat="1" ht="27.75" customHeight="1">
      <c r="A123" s="165" t="s">
        <v>47</v>
      </c>
      <c r="B123" s="36" t="s">
        <v>140</v>
      </c>
      <c r="C123" s="89"/>
      <c r="D123" s="65">
        <f>G123+J123+M123</f>
        <v>0</v>
      </c>
      <c r="E123" s="190"/>
      <c r="F123" s="66"/>
      <c r="G123" s="39">
        <f>SUM(G124:G130)</f>
        <v>0</v>
      </c>
      <c r="H123" s="185"/>
      <c r="I123" s="52"/>
      <c r="J123" s="39">
        <f>SUM(J124:J130)</f>
        <v>0</v>
      </c>
      <c r="K123" s="185"/>
      <c r="L123" s="52"/>
      <c r="M123" s="39">
        <f>SUM(M124:M130)</f>
        <v>0</v>
      </c>
    </row>
    <row r="124" spans="1:13" s="20" customFormat="1" ht="12.75" customHeight="1">
      <c r="A124" s="166"/>
      <c r="B124" s="199" t="s">
        <v>149</v>
      </c>
      <c r="C124" s="132" t="s">
        <v>9</v>
      </c>
      <c r="D124" s="133"/>
      <c r="E124" s="191"/>
      <c r="F124" s="67"/>
      <c r="G124" s="130">
        <f>F124*E124</f>
        <v>0</v>
      </c>
      <c r="H124" s="191"/>
      <c r="I124" s="67"/>
      <c r="J124" s="130">
        <f aca="true" t="shared" si="12" ref="J124:J130">I124*H124</f>
        <v>0</v>
      </c>
      <c r="K124" s="191"/>
      <c r="L124" s="67"/>
      <c r="M124" s="130">
        <f aca="true" t="shared" si="13" ref="M124:M130">L124*K124</f>
        <v>0</v>
      </c>
    </row>
    <row r="125" spans="1:13" s="20" customFormat="1" ht="12.75" customHeight="1">
      <c r="A125" s="167"/>
      <c r="B125" s="199" t="s">
        <v>151</v>
      </c>
      <c r="C125" s="134"/>
      <c r="D125" s="135"/>
      <c r="E125" s="192"/>
      <c r="F125" s="68"/>
      <c r="G125" s="130">
        <f aca="true" t="shared" si="14" ref="G125:G130">F125*E125</f>
        <v>0</v>
      </c>
      <c r="H125" s="192"/>
      <c r="I125" s="68"/>
      <c r="J125" s="130">
        <f t="shared" si="12"/>
        <v>0</v>
      </c>
      <c r="K125" s="192"/>
      <c r="L125" s="68"/>
      <c r="M125" s="130">
        <f t="shared" si="13"/>
        <v>0</v>
      </c>
    </row>
    <row r="126" spans="1:13" s="20" customFormat="1" ht="12.75" customHeight="1">
      <c r="A126" s="167"/>
      <c r="B126" s="199" t="s">
        <v>150</v>
      </c>
      <c r="C126" s="134"/>
      <c r="D126" s="135"/>
      <c r="E126" s="192"/>
      <c r="F126" s="68"/>
      <c r="G126" s="130">
        <f t="shared" si="14"/>
        <v>0</v>
      </c>
      <c r="H126" s="192"/>
      <c r="I126" s="68"/>
      <c r="J126" s="130">
        <f t="shared" si="12"/>
        <v>0</v>
      </c>
      <c r="K126" s="192"/>
      <c r="L126" s="68"/>
      <c r="M126" s="130">
        <f t="shared" si="13"/>
        <v>0</v>
      </c>
    </row>
    <row r="127" spans="1:13" s="20" customFormat="1" ht="12.75" customHeight="1">
      <c r="A127" s="167"/>
      <c r="B127" s="30"/>
      <c r="C127" s="134"/>
      <c r="D127" s="135"/>
      <c r="E127" s="192"/>
      <c r="F127" s="68"/>
      <c r="G127" s="130">
        <f t="shared" si="14"/>
        <v>0</v>
      </c>
      <c r="H127" s="192"/>
      <c r="I127" s="68"/>
      <c r="J127" s="130">
        <f t="shared" si="12"/>
        <v>0</v>
      </c>
      <c r="K127" s="192"/>
      <c r="L127" s="68"/>
      <c r="M127" s="130">
        <f t="shared" si="13"/>
        <v>0</v>
      </c>
    </row>
    <row r="128" spans="1:13" s="20" customFormat="1" ht="12.75" customHeight="1">
      <c r="A128" s="167"/>
      <c r="B128" s="30"/>
      <c r="C128" s="134"/>
      <c r="D128" s="135"/>
      <c r="E128" s="192"/>
      <c r="F128" s="68"/>
      <c r="G128" s="130">
        <f t="shared" si="14"/>
        <v>0</v>
      </c>
      <c r="H128" s="192"/>
      <c r="I128" s="68"/>
      <c r="J128" s="130">
        <f t="shared" si="12"/>
        <v>0</v>
      </c>
      <c r="K128" s="192"/>
      <c r="L128" s="68"/>
      <c r="M128" s="130">
        <f t="shared" si="13"/>
        <v>0</v>
      </c>
    </row>
    <row r="129" spans="1:13" s="20" customFormat="1" ht="12.75" customHeight="1">
      <c r="A129" s="167"/>
      <c r="B129" s="30"/>
      <c r="C129" s="134"/>
      <c r="D129" s="135"/>
      <c r="E129" s="192"/>
      <c r="F129" s="68"/>
      <c r="G129" s="130">
        <f t="shared" si="14"/>
        <v>0</v>
      </c>
      <c r="H129" s="192"/>
      <c r="I129" s="68"/>
      <c r="J129" s="130">
        <f t="shared" si="12"/>
        <v>0</v>
      </c>
      <c r="K129" s="192"/>
      <c r="L129" s="68"/>
      <c r="M129" s="130">
        <f t="shared" si="13"/>
        <v>0</v>
      </c>
    </row>
    <row r="130" spans="1:13" ht="12.75" customHeight="1" thickBot="1">
      <c r="A130" s="168"/>
      <c r="B130" s="198"/>
      <c r="C130" s="136"/>
      <c r="D130" s="137"/>
      <c r="E130" s="193"/>
      <c r="F130" s="69"/>
      <c r="G130" s="130">
        <f t="shared" si="14"/>
        <v>0</v>
      </c>
      <c r="H130" s="193"/>
      <c r="I130" s="69"/>
      <c r="J130" s="130">
        <f t="shared" si="12"/>
        <v>0</v>
      </c>
      <c r="K130" s="193"/>
      <c r="L130" s="69"/>
      <c r="M130" s="130">
        <f t="shared" si="13"/>
        <v>0</v>
      </c>
    </row>
    <row r="131" spans="1:13" ht="18.75" customHeight="1" thickBot="1">
      <c r="A131" s="164" t="s">
        <v>69</v>
      </c>
      <c r="B131" s="28" t="s">
        <v>71</v>
      </c>
      <c r="C131" s="88"/>
      <c r="D131" s="62">
        <f>G131+J131+M131</f>
        <v>0</v>
      </c>
      <c r="E131" s="189"/>
      <c r="F131" s="63"/>
      <c r="G131" s="64">
        <f>G122+G123</f>
        <v>0</v>
      </c>
      <c r="H131" s="189"/>
      <c r="I131" s="63"/>
      <c r="J131" s="64">
        <f>J122+J123</f>
        <v>0</v>
      </c>
      <c r="K131" s="189"/>
      <c r="L131" s="63"/>
      <c r="M131" s="64">
        <f>M122+M123</f>
        <v>0</v>
      </c>
    </row>
    <row r="132" spans="1:13" s="19" customFormat="1" ht="18" customHeight="1">
      <c r="A132" s="169" t="s">
        <v>48</v>
      </c>
      <c r="B132" s="36" t="s">
        <v>57</v>
      </c>
      <c r="C132" s="90"/>
      <c r="D132" s="70">
        <f>G132+J132+M132</f>
        <v>0</v>
      </c>
      <c r="E132" s="194"/>
      <c r="F132" s="71"/>
      <c r="G132" s="72">
        <f>SUM(G133:G134)</f>
        <v>0</v>
      </c>
      <c r="H132" s="194"/>
      <c r="I132" s="71"/>
      <c r="J132" s="72">
        <f>SUM(J133:J134)</f>
        <v>0</v>
      </c>
      <c r="K132" s="194"/>
      <c r="L132" s="71"/>
      <c r="M132" s="72">
        <f>SUM(M133:M134)</f>
        <v>0</v>
      </c>
    </row>
    <row r="133" spans="1:13" s="19" customFormat="1" ht="12.75" customHeight="1">
      <c r="A133" s="170"/>
      <c r="B133" s="172" t="s">
        <v>42</v>
      </c>
      <c r="C133" s="138"/>
      <c r="D133" s="135"/>
      <c r="E133" s="195"/>
      <c r="F133" s="68"/>
      <c r="G133" s="130">
        <f>F133*E133</f>
        <v>0</v>
      </c>
      <c r="H133" s="195"/>
      <c r="I133" s="68"/>
      <c r="J133" s="130">
        <f>I133*H133</f>
        <v>0</v>
      </c>
      <c r="K133" s="195"/>
      <c r="L133" s="68"/>
      <c r="M133" s="130">
        <f>L133*K133</f>
        <v>0</v>
      </c>
    </row>
    <row r="134" spans="1:13" s="19" customFormat="1" ht="12.75" customHeight="1" thickBot="1">
      <c r="A134" s="171"/>
      <c r="B134" s="35"/>
      <c r="C134" s="139"/>
      <c r="D134" s="137"/>
      <c r="E134" s="196"/>
      <c r="F134" s="69"/>
      <c r="G134" s="130">
        <f>F134*E134</f>
        <v>0</v>
      </c>
      <c r="H134" s="196"/>
      <c r="I134" s="69"/>
      <c r="J134" s="130">
        <f>I134*H134</f>
        <v>0</v>
      </c>
      <c r="K134" s="196"/>
      <c r="L134" s="69"/>
      <c r="M134" s="130">
        <f>L134*K134</f>
        <v>0</v>
      </c>
    </row>
    <row r="135" spans="1:13" ht="19.5" customHeight="1" thickBot="1">
      <c r="A135" s="164" t="s">
        <v>49</v>
      </c>
      <c r="B135" s="28" t="s">
        <v>87</v>
      </c>
      <c r="C135" s="88"/>
      <c r="D135" s="62">
        <f>G135+J135+M135</f>
        <v>0</v>
      </c>
      <c r="E135" s="197"/>
      <c r="F135" s="63"/>
      <c r="G135" s="64">
        <f>G131-G132</f>
        <v>0</v>
      </c>
      <c r="H135" s="197"/>
      <c r="I135" s="63"/>
      <c r="J135" s="64">
        <f>J131-J132</f>
        <v>0</v>
      </c>
      <c r="K135" s="197"/>
      <c r="L135" s="63"/>
      <c r="M135" s="64">
        <f>M131-M132</f>
        <v>0</v>
      </c>
    </row>
    <row r="136" ht="12.75">
      <c r="M136" s="21"/>
    </row>
  </sheetData>
  <sheetProtection password="DE4F" sheet="1" insertRows="0" deleteRows="0"/>
  <mergeCells count="8">
    <mergeCell ref="K1:M1"/>
    <mergeCell ref="C2:M2"/>
    <mergeCell ref="C3:M3"/>
    <mergeCell ref="H4:J4"/>
    <mergeCell ref="D5:D6"/>
    <mergeCell ref="E5:G5"/>
    <mergeCell ref="H5:J5"/>
    <mergeCell ref="K5:M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" sqref="C2:M2"/>
    </sheetView>
  </sheetViews>
  <sheetFormatPr defaultColWidth="9.140625" defaultRowHeight="12.75"/>
  <cols>
    <col min="1" max="1" width="6.7109375" style="1" customWidth="1"/>
    <col min="2" max="2" width="39.28125" style="1" customWidth="1"/>
    <col min="3" max="3" width="9.28125" style="1" customWidth="1"/>
    <col min="4" max="4" width="12.28125" style="1" customWidth="1"/>
    <col min="5" max="5" width="8.00390625" style="173" customWidth="1"/>
    <col min="6" max="6" width="10.57421875" style="1" customWidth="1"/>
    <col min="7" max="7" width="11.421875" style="1" customWidth="1"/>
    <col min="8" max="8" width="7.57421875" style="173" customWidth="1"/>
    <col min="9" max="9" width="10.57421875" style="1" customWidth="1"/>
    <col min="10" max="10" width="11.421875" style="1" customWidth="1"/>
    <col min="11" max="11" width="7.7109375" style="173" customWidth="1"/>
    <col min="12" max="12" width="10.57421875" style="1" customWidth="1"/>
    <col min="13" max="13" width="11.421875" style="1" customWidth="1"/>
    <col min="14" max="16384" width="9.140625" style="1" customWidth="1"/>
  </cols>
  <sheetData>
    <row r="1" spans="1:13" ht="57" customHeight="1">
      <c r="A1" s="124" t="s">
        <v>94</v>
      </c>
      <c r="K1" s="211"/>
      <c r="L1" s="212"/>
      <c r="M1" s="212"/>
    </row>
    <row r="2" spans="2:13" ht="21" customHeight="1">
      <c r="B2" s="18" t="s">
        <v>131</v>
      </c>
      <c r="C2" s="217"/>
      <c r="D2" s="232"/>
      <c r="E2" s="232"/>
      <c r="F2" s="232"/>
      <c r="G2" s="232"/>
      <c r="H2" s="232"/>
      <c r="I2" s="232"/>
      <c r="J2" s="232"/>
      <c r="K2" s="232"/>
      <c r="L2" s="232"/>
      <c r="M2" s="233"/>
    </row>
    <row r="3" spans="2:13" ht="21" customHeight="1">
      <c r="B3" s="18" t="s">
        <v>92</v>
      </c>
      <c r="C3" s="217"/>
      <c r="D3" s="207"/>
      <c r="E3" s="207"/>
      <c r="F3" s="207"/>
      <c r="G3" s="207"/>
      <c r="H3" s="207"/>
      <c r="I3" s="207"/>
      <c r="J3" s="207"/>
      <c r="K3" s="207"/>
      <c r="L3" s="207"/>
      <c r="M3" s="208"/>
    </row>
    <row r="4" spans="1:13" ht="9.75" customHeight="1" thickBot="1">
      <c r="A4" s="2"/>
      <c r="B4" s="14"/>
      <c r="C4" s="3"/>
      <c r="D4" s="4"/>
      <c r="E4" s="174"/>
      <c r="F4" s="5"/>
      <c r="G4" s="6"/>
      <c r="H4" s="223"/>
      <c r="I4" s="223"/>
      <c r="J4" s="223"/>
      <c r="K4" s="174"/>
      <c r="L4" s="5"/>
      <c r="M4" s="5"/>
    </row>
    <row r="5" spans="1:13" ht="17.25" customHeight="1" thickBot="1" thickTop="1">
      <c r="A5" s="7"/>
      <c r="C5" s="16"/>
      <c r="D5" s="224" t="s">
        <v>130</v>
      </c>
      <c r="E5" s="226" t="s">
        <v>1</v>
      </c>
      <c r="F5" s="227"/>
      <c r="G5" s="228"/>
      <c r="H5" s="229" t="s">
        <v>2</v>
      </c>
      <c r="I5" s="230"/>
      <c r="J5" s="231"/>
      <c r="K5" s="229" t="s">
        <v>3</v>
      </c>
      <c r="L5" s="230"/>
      <c r="M5" s="231"/>
    </row>
    <row r="6" spans="1:13" ht="42" customHeight="1" thickBot="1">
      <c r="A6" s="8"/>
      <c r="B6" s="15" t="s">
        <v>0</v>
      </c>
      <c r="C6" s="17" t="s">
        <v>4</v>
      </c>
      <c r="D6" s="225"/>
      <c r="E6" s="175" t="s">
        <v>54</v>
      </c>
      <c r="F6" s="9" t="s">
        <v>52</v>
      </c>
      <c r="G6" s="10" t="s">
        <v>53</v>
      </c>
      <c r="H6" s="175" t="s">
        <v>54</v>
      </c>
      <c r="I6" s="9" t="s">
        <v>52</v>
      </c>
      <c r="J6" s="10" t="s">
        <v>53</v>
      </c>
      <c r="K6" s="175" t="s">
        <v>54</v>
      </c>
      <c r="L6" s="9" t="s">
        <v>52</v>
      </c>
      <c r="M6" s="10" t="s">
        <v>53</v>
      </c>
    </row>
    <row r="7" spans="1:13" ht="16.5" customHeight="1">
      <c r="A7" s="145" t="s">
        <v>5</v>
      </c>
      <c r="B7" s="100" t="s">
        <v>55</v>
      </c>
      <c r="C7" s="76"/>
      <c r="D7" s="37">
        <f>G7+J7+M7</f>
        <v>0</v>
      </c>
      <c r="E7" s="176"/>
      <c r="F7" s="38"/>
      <c r="G7" s="39">
        <f>G8+G23</f>
        <v>0</v>
      </c>
      <c r="H7" s="176"/>
      <c r="I7" s="38"/>
      <c r="J7" s="39">
        <f>J8+J23</f>
        <v>0</v>
      </c>
      <c r="K7" s="176"/>
      <c r="L7" s="38"/>
      <c r="M7" s="39">
        <f>M8+M23</f>
        <v>0</v>
      </c>
    </row>
    <row r="8" spans="1:13" ht="12.75" customHeight="1">
      <c r="A8" s="146" t="s">
        <v>6</v>
      </c>
      <c r="B8" s="147" t="s">
        <v>79</v>
      </c>
      <c r="C8" s="77"/>
      <c r="D8" s="40">
        <f>G8+J8+M8</f>
        <v>0</v>
      </c>
      <c r="E8" s="177"/>
      <c r="F8" s="41"/>
      <c r="G8" s="42">
        <f>G9+G17</f>
        <v>0</v>
      </c>
      <c r="H8" s="177"/>
      <c r="I8" s="41"/>
      <c r="J8" s="42">
        <f>J9+J17</f>
        <v>0</v>
      </c>
      <c r="K8" s="177"/>
      <c r="L8" s="41"/>
      <c r="M8" s="42">
        <f>M9+M17</f>
        <v>0</v>
      </c>
    </row>
    <row r="9" spans="1:13" ht="12.75">
      <c r="A9" s="148" t="s">
        <v>7</v>
      </c>
      <c r="B9" s="149" t="s">
        <v>8</v>
      </c>
      <c r="C9" s="78" t="s">
        <v>9</v>
      </c>
      <c r="D9" s="56">
        <f>G9+J9+M9</f>
        <v>0</v>
      </c>
      <c r="E9" s="178"/>
      <c r="F9" s="73"/>
      <c r="G9" s="57">
        <f>SUM(G10:G16)</f>
        <v>0</v>
      </c>
      <c r="H9" s="178"/>
      <c r="I9" s="73"/>
      <c r="J9" s="57">
        <f>SUM(J10:J16)</f>
        <v>0</v>
      </c>
      <c r="K9" s="178"/>
      <c r="L9" s="73"/>
      <c r="M9" s="57">
        <f>SUM(M10:M16)</f>
        <v>0</v>
      </c>
    </row>
    <row r="10" spans="1:13" ht="12.75">
      <c r="A10" s="140"/>
      <c r="B10" s="141" t="s">
        <v>60</v>
      </c>
      <c r="C10" s="79"/>
      <c r="D10" s="44"/>
      <c r="E10" s="179"/>
      <c r="F10" s="45"/>
      <c r="G10" s="130">
        <f>E10*F10</f>
        <v>0</v>
      </c>
      <c r="H10" s="179"/>
      <c r="I10" s="45"/>
      <c r="J10" s="130">
        <f aca="true" t="shared" si="0" ref="J10:J16">H10*I10</f>
        <v>0</v>
      </c>
      <c r="K10" s="179"/>
      <c r="L10" s="45"/>
      <c r="M10" s="130">
        <f aca="true" t="shared" si="1" ref="M10:M16">K10*L10</f>
        <v>0</v>
      </c>
    </row>
    <row r="11" spans="1:13" ht="12.75">
      <c r="A11" s="140"/>
      <c r="B11" s="142"/>
      <c r="C11" s="79"/>
      <c r="D11" s="44"/>
      <c r="E11" s="179"/>
      <c r="F11" s="45"/>
      <c r="G11" s="130">
        <f aca="true" t="shared" si="2" ref="G11:G16">E11*F11</f>
        <v>0</v>
      </c>
      <c r="H11" s="179"/>
      <c r="I11" s="45"/>
      <c r="J11" s="130">
        <f t="shared" si="0"/>
        <v>0</v>
      </c>
      <c r="K11" s="179"/>
      <c r="L11" s="45"/>
      <c r="M11" s="130">
        <f t="shared" si="1"/>
        <v>0</v>
      </c>
    </row>
    <row r="12" spans="1:13" ht="12.75">
      <c r="A12" s="140"/>
      <c r="B12" s="142"/>
      <c r="C12" s="79"/>
      <c r="D12" s="44"/>
      <c r="E12" s="179"/>
      <c r="F12" s="45"/>
      <c r="G12" s="130">
        <f t="shared" si="2"/>
        <v>0</v>
      </c>
      <c r="H12" s="179"/>
      <c r="I12" s="45"/>
      <c r="J12" s="130">
        <f t="shared" si="0"/>
        <v>0</v>
      </c>
      <c r="K12" s="179"/>
      <c r="L12" s="45"/>
      <c r="M12" s="130">
        <f t="shared" si="1"/>
        <v>0</v>
      </c>
    </row>
    <row r="13" spans="1:13" ht="12.75">
      <c r="A13" s="140"/>
      <c r="B13" s="142"/>
      <c r="C13" s="79"/>
      <c r="D13" s="44"/>
      <c r="E13" s="179"/>
      <c r="F13" s="45"/>
      <c r="G13" s="130">
        <f t="shared" si="2"/>
        <v>0</v>
      </c>
      <c r="H13" s="179"/>
      <c r="I13" s="45"/>
      <c r="J13" s="130">
        <f t="shared" si="0"/>
        <v>0</v>
      </c>
      <c r="K13" s="179"/>
      <c r="L13" s="45"/>
      <c r="M13" s="130">
        <f t="shared" si="1"/>
        <v>0</v>
      </c>
    </row>
    <row r="14" spans="1:13" ht="12.75">
      <c r="A14" s="140"/>
      <c r="B14" s="142"/>
      <c r="C14" s="79"/>
      <c r="D14" s="44"/>
      <c r="E14" s="179"/>
      <c r="F14" s="45"/>
      <c r="G14" s="130">
        <f t="shared" si="2"/>
        <v>0</v>
      </c>
      <c r="H14" s="179"/>
      <c r="I14" s="45"/>
      <c r="J14" s="130">
        <f t="shared" si="0"/>
        <v>0</v>
      </c>
      <c r="K14" s="179"/>
      <c r="L14" s="45"/>
      <c r="M14" s="130">
        <f t="shared" si="1"/>
        <v>0</v>
      </c>
    </row>
    <row r="15" spans="1:13" ht="12.75">
      <c r="A15" s="140"/>
      <c r="B15" s="142"/>
      <c r="C15" s="79"/>
      <c r="D15" s="44"/>
      <c r="E15" s="179"/>
      <c r="F15" s="45"/>
      <c r="G15" s="130">
        <f t="shared" si="2"/>
        <v>0</v>
      </c>
      <c r="H15" s="179"/>
      <c r="I15" s="45"/>
      <c r="J15" s="130">
        <f t="shared" si="0"/>
        <v>0</v>
      </c>
      <c r="K15" s="179"/>
      <c r="L15" s="45"/>
      <c r="M15" s="130">
        <f t="shared" si="1"/>
        <v>0</v>
      </c>
    </row>
    <row r="16" spans="1:13" ht="12.75">
      <c r="A16" s="140"/>
      <c r="B16" s="142"/>
      <c r="C16" s="79"/>
      <c r="D16" s="44"/>
      <c r="E16" s="179"/>
      <c r="F16" s="45"/>
      <c r="G16" s="130">
        <f t="shared" si="2"/>
        <v>0</v>
      </c>
      <c r="H16" s="179"/>
      <c r="I16" s="45"/>
      <c r="J16" s="130">
        <f t="shared" si="0"/>
        <v>0</v>
      </c>
      <c r="K16" s="179"/>
      <c r="L16" s="45"/>
      <c r="M16" s="130">
        <f t="shared" si="1"/>
        <v>0</v>
      </c>
    </row>
    <row r="17" spans="1:13" ht="12.75">
      <c r="A17" s="148" t="s">
        <v>10</v>
      </c>
      <c r="B17" s="149" t="s">
        <v>11</v>
      </c>
      <c r="C17" s="78" t="s">
        <v>9</v>
      </c>
      <c r="D17" s="56">
        <f>G17+J17+M17</f>
        <v>0</v>
      </c>
      <c r="E17" s="178"/>
      <c r="F17" s="73"/>
      <c r="G17" s="57">
        <f>SUM(G18:G22)</f>
        <v>0</v>
      </c>
      <c r="H17" s="178"/>
      <c r="I17" s="73"/>
      <c r="J17" s="57">
        <f>SUM(J18:J22)</f>
        <v>0</v>
      </c>
      <c r="K17" s="178"/>
      <c r="L17" s="73"/>
      <c r="M17" s="57">
        <f>SUM(M18:M22)</f>
        <v>0</v>
      </c>
    </row>
    <row r="18" spans="1:13" ht="12.75">
      <c r="A18" s="140"/>
      <c r="B18" s="141" t="s">
        <v>58</v>
      </c>
      <c r="C18" s="79"/>
      <c r="D18" s="13"/>
      <c r="E18" s="179"/>
      <c r="F18" s="45"/>
      <c r="G18" s="130">
        <f>E18*F18</f>
        <v>0</v>
      </c>
      <c r="H18" s="179"/>
      <c r="I18" s="45"/>
      <c r="J18" s="130">
        <f>H18*I18</f>
        <v>0</v>
      </c>
      <c r="K18" s="179"/>
      <c r="L18" s="45"/>
      <c r="M18" s="130">
        <f>K18*L18</f>
        <v>0</v>
      </c>
    </row>
    <row r="19" spans="1:13" ht="12.75">
      <c r="A19" s="140"/>
      <c r="B19" s="143"/>
      <c r="C19" s="79"/>
      <c r="D19" s="13"/>
      <c r="E19" s="179"/>
      <c r="F19" s="45"/>
      <c r="G19" s="130">
        <f>E19*F19</f>
        <v>0</v>
      </c>
      <c r="H19" s="179"/>
      <c r="I19" s="45"/>
      <c r="J19" s="130">
        <f>H19*I19</f>
        <v>0</v>
      </c>
      <c r="K19" s="179"/>
      <c r="L19" s="45"/>
      <c r="M19" s="130">
        <f>K19*L19</f>
        <v>0</v>
      </c>
    </row>
    <row r="20" spans="1:13" ht="12.75">
      <c r="A20" s="140"/>
      <c r="B20" s="143"/>
      <c r="C20" s="79"/>
      <c r="D20" s="13"/>
      <c r="E20" s="179"/>
      <c r="F20" s="45"/>
      <c r="G20" s="130">
        <f>E20*F20</f>
        <v>0</v>
      </c>
      <c r="H20" s="179"/>
      <c r="I20" s="45"/>
      <c r="J20" s="130">
        <f>H20*I20</f>
        <v>0</v>
      </c>
      <c r="K20" s="179"/>
      <c r="L20" s="45"/>
      <c r="M20" s="130">
        <f>K20*L20</f>
        <v>0</v>
      </c>
    </row>
    <row r="21" spans="1:13" ht="12.75">
      <c r="A21" s="140"/>
      <c r="B21" s="143"/>
      <c r="C21" s="79"/>
      <c r="D21" s="13"/>
      <c r="E21" s="179"/>
      <c r="F21" s="45"/>
      <c r="G21" s="130">
        <f>E21*F21</f>
        <v>0</v>
      </c>
      <c r="H21" s="179"/>
      <c r="I21" s="45"/>
      <c r="J21" s="130">
        <f>H21*I21</f>
        <v>0</v>
      </c>
      <c r="K21" s="179"/>
      <c r="L21" s="45"/>
      <c r="M21" s="130">
        <f>K21*L21</f>
        <v>0</v>
      </c>
    </row>
    <row r="22" spans="1:13" ht="12.75">
      <c r="A22" s="140"/>
      <c r="B22" s="143"/>
      <c r="C22" s="79"/>
      <c r="D22" s="44"/>
      <c r="E22" s="179"/>
      <c r="F22" s="45"/>
      <c r="G22" s="130">
        <f>E22*F22</f>
        <v>0</v>
      </c>
      <c r="H22" s="179"/>
      <c r="I22" s="45"/>
      <c r="J22" s="130">
        <f>H22*I22</f>
        <v>0</v>
      </c>
      <c r="K22" s="179"/>
      <c r="L22" s="45"/>
      <c r="M22" s="130">
        <f>K22*L22</f>
        <v>0</v>
      </c>
    </row>
    <row r="23" spans="1:13" ht="12.75">
      <c r="A23" s="146" t="s">
        <v>12</v>
      </c>
      <c r="B23" s="147" t="s">
        <v>63</v>
      </c>
      <c r="C23" s="78" t="s">
        <v>9</v>
      </c>
      <c r="D23" s="40">
        <f>G23+J23+M23</f>
        <v>0</v>
      </c>
      <c r="E23" s="177"/>
      <c r="F23" s="41"/>
      <c r="G23" s="42">
        <f>SUM(G24:G28)</f>
        <v>0</v>
      </c>
      <c r="H23" s="177"/>
      <c r="I23" s="41"/>
      <c r="J23" s="42">
        <f>SUM(J24:J28)</f>
        <v>0</v>
      </c>
      <c r="K23" s="177"/>
      <c r="L23" s="41"/>
      <c r="M23" s="42">
        <f>SUM(M24:M28)</f>
        <v>0</v>
      </c>
    </row>
    <row r="24" spans="1:13" ht="12.75">
      <c r="A24" s="144"/>
      <c r="B24" s="141" t="s">
        <v>58</v>
      </c>
      <c r="C24" s="79"/>
      <c r="D24" s="46"/>
      <c r="E24" s="179"/>
      <c r="F24" s="45"/>
      <c r="G24" s="130">
        <f>E24*F24</f>
        <v>0</v>
      </c>
      <c r="H24" s="179"/>
      <c r="I24" s="45"/>
      <c r="J24" s="130">
        <f>H24*I24</f>
        <v>0</v>
      </c>
      <c r="K24" s="179"/>
      <c r="L24" s="45"/>
      <c r="M24" s="130">
        <f>K24*L24</f>
        <v>0</v>
      </c>
    </row>
    <row r="25" spans="1:13" ht="12.75">
      <c r="A25" s="144"/>
      <c r="B25" s="143"/>
      <c r="C25" s="79"/>
      <c r="D25" s="46"/>
      <c r="E25" s="179"/>
      <c r="F25" s="45"/>
      <c r="G25" s="130">
        <f>E25*F25</f>
        <v>0</v>
      </c>
      <c r="H25" s="179"/>
      <c r="I25" s="45"/>
      <c r="J25" s="130">
        <f>H25*I25</f>
        <v>0</v>
      </c>
      <c r="K25" s="179"/>
      <c r="L25" s="45"/>
      <c r="M25" s="130">
        <f>K25*L25</f>
        <v>0</v>
      </c>
    </row>
    <row r="26" spans="1:13" ht="12.75">
      <c r="A26" s="144"/>
      <c r="B26" s="143"/>
      <c r="C26" s="79"/>
      <c r="D26" s="46"/>
      <c r="E26" s="179"/>
      <c r="F26" s="45"/>
      <c r="G26" s="130">
        <f>E26*F26</f>
        <v>0</v>
      </c>
      <c r="H26" s="179"/>
      <c r="I26" s="45"/>
      <c r="J26" s="130">
        <f>H26*I26</f>
        <v>0</v>
      </c>
      <c r="K26" s="179"/>
      <c r="L26" s="45"/>
      <c r="M26" s="130">
        <f>K26*L26</f>
        <v>0</v>
      </c>
    </row>
    <row r="27" spans="1:13" ht="12.75">
      <c r="A27" s="144"/>
      <c r="B27" s="143"/>
      <c r="C27" s="79"/>
      <c r="D27" s="46"/>
      <c r="E27" s="179"/>
      <c r="F27" s="45"/>
      <c r="G27" s="130">
        <f>E27*F27</f>
        <v>0</v>
      </c>
      <c r="H27" s="179"/>
      <c r="I27" s="45"/>
      <c r="J27" s="130">
        <f>H27*I27</f>
        <v>0</v>
      </c>
      <c r="K27" s="179"/>
      <c r="L27" s="45"/>
      <c r="M27" s="130">
        <f>K27*L27</f>
        <v>0</v>
      </c>
    </row>
    <row r="28" spans="1:13" ht="12.75">
      <c r="A28" s="144"/>
      <c r="B28" s="143"/>
      <c r="C28" s="79"/>
      <c r="D28" s="44"/>
      <c r="E28" s="179"/>
      <c r="F28" s="45"/>
      <c r="G28" s="130">
        <f>E28*F28</f>
        <v>0</v>
      </c>
      <c r="H28" s="179"/>
      <c r="I28" s="45"/>
      <c r="J28" s="130">
        <f>H28*I28</f>
        <v>0</v>
      </c>
      <c r="K28" s="179"/>
      <c r="L28" s="45"/>
      <c r="M28" s="130">
        <f>K28*L28</f>
        <v>0</v>
      </c>
    </row>
    <row r="29" spans="1:13" ht="16.5" customHeight="1">
      <c r="A29" s="145" t="s">
        <v>13</v>
      </c>
      <c r="B29" s="100" t="s">
        <v>51</v>
      </c>
      <c r="C29" s="80"/>
      <c r="D29" s="37">
        <f>G29+J29+M29</f>
        <v>0</v>
      </c>
      <c r="E29" s="180"/>
      <c r="F29" s="47"/>
      <c r="G29" s="39">
        <f>G30+G50</f>
        <v>0</v>
      </c>
      <c r="H29" s="180"/>
      <c r="I29" s="47"/>
      <c r="J29" s="39">
        <f>J30+J50</f>
        <v>0</v>
      </c>
      <c r="K29" s="180"/>
      <c r="L29" s="47"/>
      <c r="M29" s="39">
        <f>M30+M50</f>
        <v>0</v>
      </c>
    </row>
    <row r="30" spans="1:13" ht="12.75">
      <c r="A30" s="150" t="s">
        <v>14</v>
      </c>
      <c r="B30" s="151" t="s">
        <v>62</v>
      </c>
      <c r="C30" s="78"/>
      <c r="D30" s="48">
        <f>G30+J30+M30</f>
        <v>0</v>
      </c>
      <c r="E30" s="181"/>
      <c r="F30" s="49"/>
      <c r="G30" s="50">
        <f>G31+G36+G41+G46</f>
        <v>0</v>
      </c>
      <c r="H30" s="181"/>
      <c r="I30" s="49"/>
      <c r="J30" s="50">
        <f>J31+J36+J41+J46</f>
        <v>0</v>
      </c>
      <c r="K30" s="181"/>
      <c r="L30" s="49"/>
      <c r="M30" s="50">
        <f>M31+M36+M41+M46</f>
        <v>0</v>
      </c>
    </row>
    <row r="31" spans="1:13" ht="12.75">
      <c r="A31" s="148" t="s">
        <v>15</v>
      </c>
      <c r="B31" s="151" t="s">
        <v>88</v>
      </c>
      <c r="C31" s="78" t="s">
        <v>61</v>
      </c>
      <c r="D31" s="56">
        <f>G31+J31+M31</f>
        <v>0</v>
      </c>
      <c r="E31" s="181"/>
      <c r="F31" s="49"/>
      <c r="G31" s="57">
        <f>SUM(G32:G35)</f>
        <v>0</v>
      </c>
      <c r="H31" s="181"/>
      <c r="I31" s="49"/>
      <c r="J31" s="57">
        <f>SUM(J32:J35)</f>
        <v>0</v>
      </c>
      <c r="K31" s="181"/>
      <c r="L31" s="49"/>
      <c r="M31" s="57">
        <f>SUM(M32:M35)</f>
        <v>0</v>
      </c>
    </row>
    <row r="32" spans="1:13" ht="12.75">
      <c r="A32" s="144"/>
      <c r="B32" s="141" t="s">
        <v>16</v>
      </c>
      <c r="C32" s="79"/>
      <c r="D32" s="44"/>
      <c r="E32" s="182"/>
      <c r="F32" s="51"/>
      <c r="G32" s="130">
        <f>F32*E32</f>
        <v>0</v>
      </c>
      <c r="H32" s="182"/>
      <c r="I32" s="51"/>
      <c r="J32" s="130">
        <f>I32*H32</f>
        <v>0</v>
      </c>
      <c r="K32" s="182"/>
      <c r="L32" s="51"/>
      <c r="M32" s="130">
        <f>L32*K32</f>
        <v>0</v>
      </c>
    </row>
    <row r="33" spans="1:13" ht="12.75">
      <c r="A33" s="144"/>
      <c r="B33" s="141"/>
      <c r="C33" s="79"/>
      <c r="D33" s="44"/>
      <c r="E33" s="182"/>
      <c r="F33" s="51"/>
      <c r="G33" s="130">
        <f>F33*E33</f>
        <v>0</v>
      </c>
      <c r="H33" s="182"/>
      <c r="I33" s="51"/>
      <c r="J33" s="130">
        <f>I33*H33</f>
        <v>0</v>
      </c>
      <c r="K33" s="182"/>
      <c r="L33" s="51"/>
      <c r="M33" s="130">
        <f>L33*K33</f>
        <v>0</v>
      </c>
    </row>
    <row r="34" spans="1:13" ht="12.75">
      <c r="A34" s="144"/>
      <c r="B34" s="141"/>
      <c r="C34" s="79"/>
      <c r="D34" s="44"/>
      <c r="E34" s="182"/>
      <c r="F34" s="51"/>
      <c r="G34" s="130">
        <f>F34*E34</f>
        <v>0</v>
      </c>
      <c r="H34" s="182"/>
      <c r="I34" s="51"/>
      <c r="J34" s="130">
        <f>I34*H34</f>
        <v>0</v>
      </c>
      <c r="K34" s="182"/>
      <c r="L34" s="51"/>
      <c r="M34" s="130">
        <f>L34*K34</f>
        <v>0</v>
      </c>
    </row>
    <row r="35" spans="1:13" ht="12.75">
      <c r="A35" s="144"/>
      <c r="B35" s="141"/>
      <c r="C35" s="79"/>
      <c r="D35" s="44"/>
      <c r="E35" s="182"/>
      <c r="F35" s="51"/>
      <c r="G35" s="130">
        <f>E35*F35</f>
        <v>0</v>
      </c>
      <c r="H35" s="182"/>
      <c r="I35" s="51"/>
      <c r="J35" s="130">
        <f>H35*I35</f>
        <v>0</v>
      </c>
      <c r="K35" s="182"/>
      <c r="L35" s="51"/>
      <c r="M35" s="130">
        <f>K35*L35</f>
        <v>0</v>
      </c>
    </row>
    <row r="36" spans="1:13" ht="12.75">
      <c r="A36" s="148" t="s">
        <v>17</v>
      </c>
      <c r="B36" s="151" t="s">
        <v>18</v>
      </c>
      <c r="C36" s="78" t="s">
        <v>19</v>
      </c>
      <c r="D36" s="56">
        <f>G36+J36+M36</f>
        <v>0</v>
      </c>
      <c r="E36" s="181"/>
      <c r="F36" s="49"/>
      <c r="G36" s="57">
        <f>SUM(G37:G40)</f>
        <v>0</v>
      </c>
      <c r="H36" s="181"/>
      <c r="I36" s="49"/>
      <c r="J36" s="57">
        <f>SUM(J37:J40)</f>
        <v>0</v>
      </c>
      <c r="K36" s="181"/>
      <c r="L36" s="49"/>
      <c r="M36" s="57">
        <f>SUM(M37:M40)</f>
        <v>0</v>
      </c>
    </row>
    <row r="37" spans="1:13" ht="12.75">
      <c r="A37" s="152"/>
      <c r="B37" s="141" t="s">
        <v>16</v>
      </c>
      <c r="C37" s="79"/>
      <c r="D37" s="44"/>
      <c r="E37" s="182"/>
      <c r="F37" s="51"/>
      <c r="G37" s="130">
        <f>F37*E37</f>
        <v>0</v>
      </c>
      <c r="H37" s="182"/>
      <c r="I37" s="51"/>
      <c r="J37" s="130">
        <f>I37*H37</f>
        <v>0</v>
      </c>
      <c r="K37" s="182"/>
      <c r="L37" s="51"/>
      <c r="M37" s="130">
        <f>L37*K37</f>
        <v>0</v>
      </c>
    </row>
    <row r="38" spans="1:13" ht="12.75">
      <c r="A38" s="152"/>
      <c r="B38" s="141"/>
      <c r="C38" s="79"/>
      <c r="D38" s="44"/>
      <c r="E38" s="182"/>
      <c r="F38" s="51"/>
      <c r="G38" s="130">
        <f>F38*E38</f>
        <v>0</v>
      </c>
      <c r="H38" s="182"/>
      <c r="I38" s="51"/>
      <c r="J38" s="130">
        <f>I38*H38</f>
        <v>0</v>
      </c>
      <c r="K38" s="182"/>
      <c r="L38" s="51"/>
      <c r="M38" s="130">
        <f>L38*K38</f>
        <v>0</v>
      </c>
    </row>
    <row r="39" spans="1:13" ht="12.75">
      <c r="A39" s="152"/>
      <c r="B39" s="141"/>
      <c r="C39" s="79"/>
      <c r="D39" s="44"/>
      <c r="E39" s="182"/>
      <c r="F39" s="51"/>
      <c r="G39" s="130">
        <f>F39*E39</f>
        <v>0</v>
      </c>
      <c r="H39" s="182"/>
      <c r="I39" s="51"/>
      <c r="J39" s="130">
        <f>I39*H39</f>
        <v>0</v>
      </c>
      <c r="K39" s="182"/>
      <c r="L39" s="51"/>
      <c r="M39" s="130">
        <f>L39*K39</f>
        <v>0</v>
      </c>
    </row>
    <row r="40" spans="1:13" ht="12.75">
      <c r="A40" s="152"/>
      <c r="B40" s="29"/>
      <c r="C40" s="79"/>
      <c r="D40" s="44"/>
      <c r="E40" s="182"/>
      <c r="F40" s="51"/>
      <c r="G40" s="130">
        <f>F40*E40</f>
        <v>0</v>
      </c>
      <c r="H40" s="182"/>
      <c r="I40" s="51"/>
      <c r="J40" s="130">
        <f>I40*H40</f>
        <v>0</v>
      </c>
      <c r="K40" s="182"/>
      <c r="L40" s="51"/>
      <c r="M40" s="130">
        <f>L40*K40</f>
        <v>0</v>
      </c>
    </row>
    <row r="41" spans="1:13" ht="12.75">
      <c r="A41" s="153" t="s">
        <v>20</v>
      </c>
      <c r="B41" s="151" t="s">
        <v>50</v>
      </c>
      <c r="C41" s="78" t="s">
        <v>21</v>
      </c>
      <c r="D41" s="56">
        <f>G41+J41+M41</f>
        <v>0</v>
      </c>
      <c r="E41" s="178"/>
      <c r="F41" s="73"/>
      <c r="G41" s="57">
        <f>SUM(G42:G45)</f>
        <v>0</v>
      </c>
      <c r="H41" s="178"/>
      <c r="I41" s="73"/>
      <c r="J41" s="57">
        <f>SUM(J42:J45)</f>
        <v>0</v>
      </c>
      <c r="K41" s="178"/>
      <c r="L41" s="73"/>
      <c r="M41" s="57">
        <f>SUM(M42:M45)</f>
        <v>0</v>
      </c>
    </row>
    <row r="42" spans="1:13" ht="12.75">
      <c r="A42" s="152"/>
      <c r="B42" s="141" t="s">
        <v>16</v>
      </c>
      <c r="C42" s="79"/>
      <c r="D42" s="44"/>
      <c r="E42" s="183"/>
      <c r="F42" s="61"/>
      <c r="G42" s="130">
        <f aca="true" t="shared" si="3" ref="G42:G48">F42*E42</f>
        <v>0</v>
      </c>
      <c r="H42" s="183"/>
      <c r="I42" s="61"/>
      <c r="J42" s="130">
        <f aca="true" t="shared" si="4" ref="J42:J48">I42*H42</f>
        <v>0</v>
      </c>
      <c r="K42" s="183"/>
      <c r="L42" s="61"/>
      <c r="M42" s="130">
        <f aca="true" t="shared" si="5" ref="M42:M48">L42*K42</f>
        <v>0</v>
      </c>
    </row>
    <row r="43" spans="1:13" ht="12.75">
      <c r="A43" s="152"/>
      <c r="B43" s="154"/>
      <c r="C43" s="79"/>
      <c r="D43" s="44"/>
      <c r="E43" s="183"/>
      <c r="F43" s="61"/>
      <c r="G43" s="130">
        <f t="shared" si="3"/>
        <v>0</v>
      </c>
      <c r="H43" s="183"/>
      <c r="I43" s="61"/>
      <c r="J43" s="130">
        <f t="shared" si="4"/>
        <v>0</v>
      </c>
      <c r="K43" s="183"/>
      <c r="L43" s="61"/>
      <c r="M43" s="130">
        <f t="shared" si="5"/>
        <v>0</v>
      </c>
    </row>
    <row r="44" spans="1:13" ht="12.75">
      <c r="A44" s="152"/>
      <c r="B44" s="154"/>
      <c r="C44" s="79"/>
      <c r="D44" s="44"/>
      <c r="E44" s="183"/>
      <c r="F44" s="61"/>
      <c r="G44" s="130">
        <f t="shared" si="3"/>
        <v>0</v>
      </c>
      <c r="H44" s="183"/>
      <c r="I44" s="61"/>
      <c r="J44" s="130">
        <f t="shared" si="4"/>
        <v>0</v>
      </c>
      <c r="K44" s="183"/>
      <c r="L44" s="61"/>
      <c r="M44" s="130">
        <f t="shared" si="5"/>
        <v>0</v>
      </c>
    </row>
    <row r="45" spans="1:13" ht="12.75">
      <c r="A45" s="152"/>
      <c r="B45" s="154"/>
      <c r="C45" s="79"/>
      <c r="D45" s="44"/>
      <c r="E45" s="183"/>
      <c r="F45" s="61"/>
      <c r="G45" s="130">
        <f t="shared" si="3"/>
        <v>0</v>
      </c>
      <c r="H45" s="183"/>
      <c r="I45" s="61"/>
      <c r="J45" s="130">
        <f t="shared" si="4"/>
        <v>0</v>
      </c>
      <c r="K45" s="183"/>
      <c r="L45" s="61"/>
      <c r="M45" s="130">
        <f t="shared" si="5"/>
        <v>0</v>
      </c>
    </row>
    <row r="46" spans="1:13" ht="12.75">
      <c r="A46" s="155" t="s">
        <v>77</v>
      </c>
      <c r="B46" s="151" t="s">
        <v>78</v>
      </c>
      <c r="C46" s="78" t="s">
        <v>61</v>
      </c>
      <c r="D46" s="56">
        <f>G46+J46+M46</f>
        <v>0</v>
      </c>
      <c r="E46" s="178"/>
      <c r="F46" s="74"/>
      <c r="G46" s="57">
        <f>SUM(G47:G49)</f>
        <v>0</v>
      </c>
      <c r="H46" s="178"/>
      <c r="I46" s="74"/>
      <c r="J46" s="57">
        <f>SUM(J47:J49)</f>
        <v>0</v>
      </c>
      <c r="K46" s="178"/>
      <c r="L46" s="74"/>
      <c r="M46" s="57">
        <f>SUM(M47:M49)</f>
        <v>0</v>
      </c>
    </row>
    <row r="47" spans="1:13" ht="12.75">
      <c r="A47" s="152"/>
      <c r="B47" s="141" t="s">
        <v>16</v>
      </c>
      <c r="C47" s="79"/>
      <c r="D47" s="44"/>
      <c r="E47" s="183"/>
      <c r="F47" s="61"/>
      <c r="G47" s="130">
        <f t="shared" si="3"/>
        <v>0</v>
      </c>
      <c r="H47" s="183"/>
      <c r="I47" s="61"/>
      <c r="J47" s="130">
        <f t="shared" si="4"/>
        <v>0</v>
      </c>
      <c r="K47" s="183"/>
      <c r="L47" s="61"/>
      <c r="M47" s="130">
        <f t="shared" si="5"/>
        <v>0</v>
      </c>
    </row>
    <row r="48" spans="1:13" ht="12.75">
      <c r="A48" s="152"/>
      <c r="B48" s="154"/>
      <c r="C48" s="79"/>
      <c r="D48" s="44"/>
      <c r="E48" s="183"/>
      <c r="F48" s="61"/>
      <c r="G48" s="130">
        <f t="shared" si="3"/>
        <v>0</v>
      </c>
      <c r="H48" s="183"/>
      <c r="I48" s="61"/>
      <c r="J48" s="130">
        <f t="shared" si="4"/>
        <v>0</v>
      </c>
      <c r="K48" s="183"/>
      <c r="L48" s="61"/>
      <c r="M48" s="130">
        <f t="shared" si="5"/>
        <v>0</v>
      </c>
    </row>
    <row r="49" spans="1:13" ht="12.75">
      <c r="A49" s="152"/>
      <c r="B49" s="29"/>
      <c r="C49" s="79"/>
      <c r="D49" s="44"/>
      <c r="E49" s="179"/>
      <c r="F49" s="45"/>
      <c r="G49" s="130">
        <f>F49*E49</f>
        <v>0</v>
      </c>
      <c r="H49" s="179"/>
      <c r="I49" s="45"/>
      <c r="J49" s="130">
        <f>I49*H49</f>
        <v>0</v>
      </c>
      <c r="K49" s="179"/>
      <c r="L49" s="45"/>
      <c r="M49" s="130">
        <f>L49*K49</f>
        <v>0</v>
      </c>
    </row>
    <row r="50" spans="1:13" ht="12.75">
      <c r="A50" s="150" t="s">
        <v>22</v>
      </c>
      <c r="B50" s="151" t="s">
        <v>23</v>
      </c>
      <c r="C50" s="78"/>
      <c r="D50" s="48">
        <f>G50+J50+M50</f>
        <v>0</v>
      </c>
      <c r="E50" s="181"/>
      <c r="F50" s="49"/>
      <c r="G50" s="50">
        <f>G51+G55+G59</f>
        <v>0</v>
      </c>
      <c r="H50" s="181"/>
      <c r="I50" s="49"/>
      <c r="J50" s="50">
        <f>J51+J55+J59</f>
        <v>0</v>
      </c>
      <c r="K50" s="181"/>
      <c r="L50" s="49"/>
      <c r="M50" s="50">
        <f>M51+M55+M59</f>
        <v>0</v>
      </c>
    </row>
    <row r="51" spans="1:13" ht="12.75">
      <c r="A51" s="156" t="s">
        <v>24</v>
      </c>
      <c r="B51" s="157" t="s">
        <v>89</v>
      </c>
      <c r="C51" s="81" t="s">
        <v>61</v>
      </c>
      <c r="D51" s="56">
        <f>G51+J51+M51</f>
        <v>0</v>
      </c>
      <c r="E51" s="184"/>
      <c r="F51" s="75"/>
      <c r="G51" s="57">
        <f>SUM(G52:G54)</f>
        <v>0</v>
      </c>
      <c r="H51" s="184"/>
      <c r="I51" s="75"/>
      <c r="J51" s="57">
        <f>SUM(J52:J54)</f>
        <v>0</v>
      </c>
      <c r="K51" s="184"/>
      <c r="L51" s="75"/>
      <c r="M51" s="57">
        <f>SUM(M52:M54)</f>
        <v>0</v>
      </c>
    </row>
    <row r="52" spans="1:13" ht="12.75">
      <c r="A52" s="144"/>
      <c r="B52" s="141" t="s">
        <v>42</v>
      </c>
      <c r="C52" s="79"/>
      <c r="D52" s="44"/>
      <c r="E52" s="182"/>
      <c r="F52" s="51"/>
      <c r="G52" s="130">
        <f aca="true" t="shared" si="6" ref="G52:G58">F52*E52</f>
        <v>0</v>
      </c>
      <c r="H52" s="182"/>
      <c r="I52" s="51"/>
      <c r="J52" s="130">
        <f aca="true" t="shared" si="7" ref="J52:J58">I52*H52</f>
        <v>0</v>
      </c>
      <c r="K52" s="182"/>
      <c r="L52" s="51"/>
      <c r="M52" s="130">
        <f aca="true" t="shared" si="8" ref="M52:M58">L52*K52</f>
        <v>0</v>
      </c>
    </row>
    <row r="53" spans="1:13" ht="12.75">
      <c r="A53" s="144"/>
      <c r="B53" s="154"/>
      <c r="C53" s="79"/>
      <c r="D53" s="44"/>
      <c r="E53" s="182"/>
      <c r="F53" s="51"/>
      <c r="G53" s="130">
        <f t="shared" si="6"/>
        <v>0</v>
      </c>
      <c r="H53" s="182"/>
      <c r="I53" s="51"/>
      <c r="J53" s="130">
        <f t="shared" si="7"/>
        <v>0</v>
      </c>
      <c r="K53" s="182"/>
      <c r="L53" s="51"/>
      <c r="M53" s="130">
        <f t="shared" si="8"/>
        <v>0</v>
      </c>
    </row>
    <row r="54" spans="1:13" ht="12.75">
      <c r="A54" s="144"/>
      <c r="B54" s="154"/>
      <c r="C54" s="79"/>
      <c r="D54" s="44"/>
      <c r="E54" s="182"/>
      <c r="F54" s="51"/>
      <c r="G54" s="130">
        <f t="shared" si="6"/>
        <v>0</v>
      </c>
      <c r="H54" s="182"/>
      <c r="I54" s="51"/>
      <c r="J54" s="130">
        <f t="shared" si="7"/>
        <v>0</v>
      </c>
      <c r="K54" s="182"/>
      <c r="L54" s="51"/>
      <c r="M54" s="130">
        <f t="shared" si="8"/>
        <v>0</v>
      </c>
    </row>
    <row r="55" spans="1:13" ht="12.75">
      <c r="A55" s="156" t="s">
        <v>25</v>
      </c>
      <c r="B55" s="157" t="s">
        <v>18</v>
      </c>
      <c r="C55" s="81" t="s">
        <v>19</v>
      </c>
      <c r="D55" s="56">
        <f>G55+J55+M55</f>
        <v>0</v>
      </c>
      <c r="E55" s="184"/>
      <c r="F55" s="75"/>
      <c r="G55" s="57">
        <f>SUM(G56:G58)</f>
        <v>0</v>
      </c>
      <c r="H55" s="184"/>
      <c r="I55" s="75"/>
      <c r="J55" s="57">
        <f>SUM(J56:J58)</f>
        <v>0</v>
      </c>
      <c r="K55" s="184"/>
      <c r="L55" s="75"/>
      <c r="M55" s="57">
        <f>SUM(M56:M58)</f>
        <v>0</v>
      </c>
    </row>
    <row r="56" spans="1:13" ht="12.75">
      <c r="A56" s="144"/>
      <c r="B56" s="141" t="s">
        <v>42</v>
      </c>
      <c r="C56" s="79"/>
      <c r="D56" s="44"/>
      <c r="E56" s="182"/>
      <c r="F56" s="51"/>
      <c r="G56" s="130">
        <f t="shared" si="6"/>
        <v>0</v>
      </c>
      <c r="H56" s="182"/>
      <c r="I56" s="51"/>
      <c r="J56" s="130">
        <f t="shared" si="7"/>
        <v>0</v>
      </c>
      <c r="K56" s="182"/>
      <c r="L56" s="51"/>
      <c r="M56" s="130">
        <f t="shared" si="8"/>
        <v>0</v>
      </c>
    </row>
    <row r="57" spans="1:13" ht="12.75">
      <c r="A57" s="144"/>
      <c r="B57" s="154"/>
      <c r="C57" s="79"/>
      <c r="D57" s="44"/>
      <c r="E57" s="182"/>
      <c r="F57" s="51"/>
      <c r="G57" s="130">
        <f t="shared" si="6"/>
        <v>0</v>
      </c>
      <c r="H57" s="182"/>
      <c r="I57" s="51"/>
      <c r="J57" s="130">
        <f t="shared" si="7"/>
        <v>0</v>
      </c>
      <c r="K57" s="182"/>
      <c r="L57" s="51"/>
      <c r="M57" s="130">
        <f t="shared" si="8"/>
        <v>0</v>
      </c>
    </row>
    <row r="58" spans="1:13" ht="12.75">
      <c r="A58" s="144"/>
      <c r="B58" s="154"/>
      <c r="C58" s="79"/>
      <c r="D58" s="44"/>
      <c r="E58" s="182"/>
      <c r="F58" s="51"/>
      <c r="G58" s="130">
        <f t="shared" si="6"/>
        <v>0</v>
      </c>
      <c r="H58" s="182"/>
      <c r="I58" s="51"/>
      <c r="J58" s="130">
        <f t="shared" si="7"/>
        <v>0</v>
      </c>
      <c r="K58" s="182"/>
      <c r="L58" s="51"/>
      <c r="M58" s="130">
        <f t="shared" si="8"/>
        <v>0</v>
      </c>
    </row>
    <row r="59" spans="1:13" ht="12.75">
      <c r="A59" s="148" t="s">
        <v>26</v>
      </c>
      <c r="B59" s="151" t="s">
        <v>50</v>
      </c>
      <c r="C59" s="78" t="s">
        <v>21</v>
      </c>
      <c r="D59" s="56">
        <f>G59+J59+M59</f>
        <v>0</v>
      </c>
      <c r="E59" s="178"/>
      <c r="F59" s="73"/>
      <c r="G59" s="57">
        <f>SUM(G60:G62)</f>
        <v>0</v>
      </c>
      <c r="H59" s="178"/>
      <c r="I59" s="73"/>
      <c r="J59" s="57">
        <f>SUM(J60:J62)</f>
        <v>0</v>
      </c>
      <c r="K59" s="178"/>
      <c r="L59" s="73"/>
      <c r="M59" s="57">
        <f>SUM(M60:M62)</f>
        <v>0</v>
      </c>
    </row>
    <row r="60" spans="1:13" ht="12.75">
      <c r="A60" s="144"/>
      <c r="B60" s="141" t="s">
        <v>59</v>
      </c>
      <c r="C60" s="79"/>
      <c r="D60" s="44"/>
      <c r="E60" s="179"/>
      <c r="F60" s="45"/>
      <c r="G60" s="130">
        <f>F60*E60</f>
        <v>0</v>
      </c>
      <c r="H60" s="179"/>
      <c r="I60" s="45"/>
      <c r="J60" s="130">
        <f>I60*H60</f>
        <v>0</v>
      </c>
      <c r="K60" s="179"/>
      <c r="L60" s="45"/>
      <c r="M60" s="130">
        <f>L60*K60</f>
        <v>0</v>
      </c>
    </row>
    <row r="61" spans="1:13" ht="12.75">
      <c r="A61" s="144"/>
      <c r="B61" s="158"/>
      <c r="C61" s="79"/>
      <c r="D61" s="44"/>
      <c r="E61" s="179"/>
      <c r="F61" s="45"/>
      <c r="G61" s="130">
        <f>F61*E61</f>
        <v>0</v>
      </c>
      <c r="H61" s="179"/>
      <c r="I61" s="45"/>
      <c r="J61" s="130">
        <f>I61*H61</f>
        <v>0</v>
      </c>
      <c r="K61" s="179"/>
      <c r="L61" s="45"/>
      <c r="M61" s="130">
        <f>L61*K61</f>
        <v>0</v>
      </c>
    </row>
    <row r="62" spans="1:13" ht="12.75">
      <c r="A62" s="144"/>
      <c r="B62" s="158"/>
      <c r="C62" s="79"/>
      <c r="D62" s="44"/>
      <c r="E62" s="179"/>
      <c r="F62" s="45"/>
      <c r="G62" s="130">
        <f>F62*E62</f>
        <v>0</v>
      </c>
      <c r="H62" s="179"/>
      <c r="I62" s="45"/>
      <c r="J62" s="130">
        <f>I62*H62</f>
        <v>0</v>
      </c>
      <c r="K62" s="179"/>
      <c r="L62" s="45"/>
      <c r="M62" s="130">
        <f>L62*K62</f>
        <v>0</v>
      </c>
    </row>
    <row r="63" spans="1:13" ht="16.5" customHeight="1">
      <c r="A63" s="145" t="s">
        <v>27</v>
      </c>
      <c r="B63" s="100" t="s">
        <v>28</v>
      </c>
      <c r="C63" s="82"/>
      <c r="D63" s="37">
        <f>G63+J63+M63</f>
        <v>0</v>
      </c>
      <c r="E63" s="185"/>
      <c r="F63" s="52"/>
      <c r="G63" s="39">
        <f>G65+G69+G73+G77+G81</f>
        <v>0</v>
      </c>
      <c r="H63" s="185"/>
      <c r="I63" s="52"/>
      <c r="J63" s="39">
        <f>J65+J69+J73+J77+J81</f>
        <v>0</v>
      </c>
      <c r="K63" s="185"/>
      <c r="L63" s="52"/>
      <c r="M63" s="39">
        <f>M65+M69+M73+M77+M81</f>
        <v>0</v>
      </c>
    </row>
    <row r="64" spans="1:13" ht="26.25">
      <c r="A64" s="159"/>
      <c r="B64" s="160" t="s">
        <v>29</v>
      </c>
      <c r="C64" s="83"/>
      <c r="D64" s="53"/>
      <c r="E64" s="186"/>
      <c r="F64" s="54"/>
      <c r="G64" s="55"/>
      <c r="H64" s="186"/>
      <c r="I64" s="54"/>
      <c r="J64" s="55"/>
      <c r="K64" s="186"/>
      <c r="L64" s="54"/>
      <c r="M64" s="55"/>
    </row>
    <row r="65" spans="1:13" ht="12.75">
      <c r="A65" s="148" t="s">
        <v>30</v>
      </c>
      <c r="B65" s="151" t="s">
        <v>31</v>
      </c>
      <c r="C65" s="78" t="s">
        <v>32</v>
      </c>
      <c r="D65" s="56">
        <f>G65+J65+M65</f>
        <v>0</v>
      </c>
      <c r="E65" s="181"/>
      <c r="F65" s="49"/>
      <c r="G65" s="57">
        <f>SUM(G66:G68)</f>
        <v>0</v>
      </c>
      <c r="H65" s="181"/>
      <c r="I65" s="49"/>
      <c r="J65" s="57">
        <f>SUM(J66:J68)</f>
        <v>0</v>
      </c>
      <c r="K65" s="181"/>
      <c r="L65" s="49"/>
      <c r="M65" s="57">
        <f>SUM(M66:M68)</f>
        <v>0</v>
      </c>
    </row>
    <row r="66" spans="1:13" ht="12.75">
      <c r="A66" s="144"/>
      <c r="B66" s="141" t="s">
        <v>33</v>
      </c>
      <c r="C66" s="79"/>
      <c r="D66" s="44"/>
      <c r="E66" s="179"/>
      <c r="F66" s="45"/>
      <c r="G66" s="130">
        <f>F66*E66</f>
        <v>0</v>
      </c>
      <c r="H66" s="179"/>
      <c r="I66" s="45"/>
      <c r="J66" s="130">
        <f>I66*H66</f>
        <v>0</v>
      </c>
      <c r="K66" s="179"/>
      <c r="L66" s="45"/>
      <c r="M66" s="130">
        <f>L66*K66</f>
        <v>0</v>
      </c>
    </row>
    <row r="67" spans="1:13" ht="12.75">
      <c r="A67" s="144"/>
      <c r="B67" s="141"/>
      <c r="C67" s="79"/>
      <c r="D67" s="44"/>
      <c r="E67" s="179"/>
      <c r="F67" s="45"/>
      <c r="G67" s="130">
        <f>F67*E67</f>
        <v>0</v>
      </c>
      <c r="H67" s="179"/>
      <c r="I67" s="45"/>
      <c r="J67" s="130">
        <f>I67*H67</f>
        <v>0</v>
      </c>
      <c r="K67" s="179"/>
      <c r="L67" s="45"/>
      <c r="M67" s="130">
        <f>L67*K67</f>
        <v>0</v>
      </c>
    </row>
    <row r="68" spans="1:13" ht="12.75">
      <c r="A68" s="144"/>
      <c r="B68" s="29"/>
      <c r="C68" s="79"/>
      <c r="D68" s="44"/>
      <c r="E68" s="179"/>
      <c r="F68" s="45"/>
      <c r="G68" s="130">
        <f>F68*E68</f>
        <v>0</v>
      </c>
      <c r="H68" s="179"/>
      <c r="I68" s="45"/>
      <c r="J68" s="130">
        <f>I68*H68</f>
        <v>0</v>
      </c>
      <c r="K68" s="179"/>
      <c r="L68" s="45"/>
      <c r="M68" s="130">
        <f>L68*K68</f>
        <v>0</v>
      </c>
    </row>
    <row r="69" spans="1:13" ht="12.75">
      <c r="A69" s="148" t="s">
        <v>34</v>
      </c>
      <c r="B69" s="151" t="s">
        <v>76</v>
      </c>
      <c r="C69" s="78" t="s">
        <v>32</v>
      </c>
      <c r="D69" s="56">
        <f>G69+J69+M69</f>
        <v>0</v>
      </c>
      <c r="E69" s="181"/>
      <c r="F69" s="49"/>
      <c r="G69" s="57">
        <f>SUM(G70:G72)</f>
        <v>0</v>
      </c>
      <c r="H69" s="181"/>
      <c r="I69" s="49"/>
      <c r="J69" s="57">
        <f>SUM(J70:J72)</f>
        <v>0</v>
      </c>
      <c r="K69" s="181"/>
      <c r="L69" s="49"/>
      <c r="M69" s="57">
        <f>SUM(M70:M72)</f>
        <v>0</v>
      </c>
    </row>
    <row r="70" spans="1:13" ht="12.75">
      <c r="A70" s="144"/>
      <c r="B70" s="141" t="s">
        <v>33</v>
      </c>
      <c r="C70" s="79"/>
      <c r="D70" s="44"/>
      <c r="E70" s="179"/>
      <c r="F70" s="45"/>
      <c r="G70" s="130">
        <f>F70*E70</f>
        <v>0</v>
      </c>
      <c r="H70" s="179"/>
      <c r="I70" s="45"/>
      <c r="J70" s="130">
        <f>I70*H70</f>
        <v>0</v>
      </c>
      <c r="K70" s="179"/>
      <c r="L70" s="45"/>
      <c r="M70" s="130">
        <f>L70*K70</f>
        <v>0</v>
      </c>
    </row>
    <row r="71" spans="1:13" ht="12.75">
      <c r="A71" s="144"/>
      <c r="B71" s="141"/>
      <c r="C71" s="79"/>
      <c r="D71" s="44"/>
      <c r="E71" s="179"/>
      <c r="F71" s="45"/>
      <c r="G71" s="130">
        <f>F71*E71</f>
        <v>0</v>
      </c>
      <c r="H71" s="179"/>
      <c r="I71" s="45"/>
      <c r="J71" s="130">
        <f>I71*H71</f>
        <v>0</v>
      </c>
      <c r="K71" s="179"/>
      <c r="L71" s="45"/>
      <c r="M71" s="130">
        <f>L71*K71</f>
        <v>0</v>
      </c>
    </row>
    <row r="72" spans="1:13" ht="12.75">
      <c r="A72" s="144"/>
      <c r="B72" s="29"/>
      <c r="C72" s="79"/>
      <c r="D72" s="44"/>
      <c r="E72" s="179"/>
      <c r="F72" s="45"/>
      <c r="G72" s="130">
        <f>F72*E72</f>
        <v>0</v>
      </c>
      <c r="H72" s="179"/>
      <c r="I72" s="45"/>
      <c r="J72" s="130">
        <f>I72*H72</f>
        <v>0</v>
      </c>
      <c r="K72" s="179"/>
      <c r="L72" s="45"/>
      <c r="M72" s="130">
        <f>L72*K72</f>
        <v>0</v>
      </c>
    </row>
    <row r="73" spans="1:13" ht="12.75">
      <c r="A73" s="148" t="s">
        <v>35</v>
      </c>
      <c r="B73" s="151" t="s">
        <v>36</v>
      </c>
      <c r="C73" s="78" t="s">
        <v>32</v>
      </c>
      <c r="D73" s="56">
        <f>G73+J73+M73</f>
        <v>0</v>
      </c>
      <c r="E73" s="181"/>
      <c r="F73" s="49"/>
      <c r="G73" s="57">
        <f>SUM(G74:G76)</f>
        <v>0</v>
      </c>
      <c r="H73" s="181"/>
      <c r="I73" s="49"/>
      <c r="J73" s="57">
        <f>SUM(J74:J76)</f>
        <v>0</v>
      </c>
      <c r="K73" s="181"/>
      <c r="L73" s="49"/>
      <c r="M73" s="57">
        <f>SUM(M74:M76)</f>
        <v>0</v>
      </c>
    </row>
    <row r="74" spans="1:13" ht="12.75">
      <c r="A74" s="144"/>
      <c r="B74" s="141" t="s">
        <v>33</v>
      </c>
      <c r="C74" s="79"/>
      <c r="D74" s="44"/>
      <c r="E74" s="179"/>
      <c r="F74" s="45"/>
      <c r="G74" s="130">
        <f>F74*E74</f>
        <v>0</v>
      </c>
      <c r="H74" s="179"/>
      <c r="I74" s="45"/>
      <c r="J74" s="130">
        <f>I74*H74</f>
        <v>0</v>
      </c>
      <c r="K74" s="179"/>
      <c r="L74" s="45"/>
      <c r="M74" s="130">
        <f>L74*K74</f>
        <v>0</v>
      </c>
    </row>
    <row r="75" spans="1:13" ht="12.75">
      <c r="A75" s="144"/>
      <c r="B75" s="141"/>
      <c r="C75" s="79"/>
      <c r="D75" s="44"/>
      <c r="E75" s="179"/>
      <c r="F75" s="45"/>
      <c r="G75" s="130">
        <f>F75*E75</f>
        <v>0</v>
      </c>
      <c r="H75" s="179"/>
      <c r="I75" s="45"/>
      <c r="J75" s="130">
        <f>I75*H75</f>
        <v>0</v>
      </c>
      <c r="K75" s="179"/>
      <c r="L75" s="45"/>
      <c r="M75" s="130">
        <f>L75*K75</f>
        <v>0</v>
      </c>
    </row>
    <row r="76" spans="1:13" ht="12.75">
      <c r="A76" s="144"/>
      <c r="B76" s="29"/>
      <c r="C76" s="79"/>
      <c r="D76" s="44"/>
      <c r="E76" s="179"/>
      <c r="F76" s="45"/>
      <c r="G76" s="130">
        <f>F76*E76</f>
        <v>0</v>
      </c>
      <c r="H76" s="179"/>
      <c r="I76" s="45"/>
      <c r="J76" s="130">
        <f>I76*H76</f>
        <v>0</v>
      </c>
      <c r="K76" s="179"/>
      <c r="L76" s="45"/>
      <c r="M76" s="130">
        <f>L76*K76</f>
        <v>0</v>
      </c>
    </row>
    <row r="77" spans="1:13" ht="12.75">
      <c r="A77" s="148" t="s">
        <v>37</v>
      </c>
      <c r="B77" s="151" t="s">
        <v>38</v>
      </c>
      <c r="C77" s="78" t="s">
        <v>32</v>
      </c>
      <c r="D77" s="56">
        <f>G77+J77+M77</f>
        <v>0</v>
      </c>
      <c r="E77" s="181"/>
      <c r="F77" s="49"/>
      <c r="G77" s="57">
        <f>SUM(G78:G80)</f>
        <v>0</v>
      </c>
      <c r="H77" s="181"/>
      <c r="I77" s="49"/>
      <c r="J77" s="57">
        <f>SUM(J78:J80)</f>
        <v>0</v>
      </c>
      <c r="K77" s="181"/>
      <c r="L77" s="49"/>
      <c r="M77" s="57">
        <f>SUM(M78:M80)</f>
        <v>0</v>
      </c>
    </row>
    <row r="78" spans="1:13" ht="12.75">
      <c r="A78" s="144"/>
      <c r="B78" s="141" t="s">
        <v>33</v>
      </c>
      <c r="C78" s="79"/>
      <c r="D78" s="44"/>
      <c r="E78" s="179"/>
      <c r="F78" s="45"/>
      <c r="G78" s="130">
        <f>F78*E78</f>
        <v>0</v>
      </c>
      <c r="H78" s="179"/>
      <c r="I78" s="45"/>
      <c r="J78" s="130">
        <f>I78*H78</f>
        <v>0</v>
      </c>
      <c r="K78" s="179"/>
      <c r="L78" s="45"/>
      <c r="M78" s="130">
        <f>L78*K78</f>
        <v>0</v>
      </c>
    </row>
    <row r="79" spans="1:13" ht="12.75">
      <c r="A79" s="144"/>
      <c r="B79" s="141"/>
      <c r="C79" s="79"/>
      <c r="D79" s="44"/>
      <c r="E79" s="179"/>
      <c r="F79" s="45"/>
      <c r="G79" s="130">
        <f>F79*E79</f>
        <v>0</v>
      </c>
      <c r="H79" s="179"/>
      <c r="I79" s="45"/>
      <c r="J79" s="130">
        <f>I79*H79</f>
        <v>0</v>
      </c>
      <c r="K79" s="179"/>
      <c r="L79" s="45"/>
      <c r="M79" s="130">
        <f>L79*K79</f>
        <v>0</v>
      </c>
    </row>
    <row r="80" spans="1:13" ht="12.75">
      <c r="A80" s="144"/>
      <c r="B80" s="29"/>
      <c r="C80" s="79"/>
      <c r="D80" s="44"/>
      <c r="E80" s="179"/>
      <c r="F80" s="45"/>
      <c r="G80" s="130">
        <f>F80*E80</f>
        <v>0</v>
      </c>
      <c r="H80" s="179"/>
      <c r="I80" s="45"/>
      <c r="J80" s="130">
        <f>I80*H80</f>
        <v>0</v>
      </c>
      <c r="K80" s="179"/>
      <c r="L80" s="45"/>
      <c r="M80" s="130">
        <f>L80*K80</f>
        <v>0</v>
      </c>
    </row>
    <row r="81" spans="1:13" ht="12.75">
      <c r="A81" s="148" t="s">
        <v>39</v>
      </c>
      <c r="B81" s="151" t="s">
        <v>40</v>
      </c>
      <c r="C81" s="78" t="s">
        <v>32</v>
      </c>
      <c r="D81" s="56">
        <f>G81+J81+M81</f>
        <v>0</v>
      </c>
      <c r="E81" s="181"/>
      <c r="F81" s="49"/>
      <c r="G81" s="57">
        <f>SUM(G82:G84)</f>
        <v>0</v>
      </c>
      <c r="H81" s="181"/>
      <c r="I81" s="49"/>
      <c r="J81" s="57">
        <f>SUM(J82:J84)</f>
        <v>0</v>
      </c>
      <c r="K81" s="181"/>
      <c r="L81" s="49"/>
      <c r="M81" s="57">
        <f>SUM(M82:M84)</f>
        <v>0</v>
      </c>
    </row>
    <row r="82" spans="1:13" ht="12.75">
      <c r="A82" s="144"/>
      <c r="B82" s="141" t="s">
        <v>33</v>
      </c>
      <c r="C82" s="79"/>
      <c r="D82" s="44"/>
      <c r="E82" s="179"/>
      <c r="F82" s="45"/>
      <c r="G82" s="130">
        <f>F82*E82</f>
        <v>0</v>
      </c>
      <c r="H82" s="179"/>
      <c r="I82" s="45"/>
      <c r="J82" s="130">
        <f>I82*H82</f>
        <v>0</v>
      </c>
      <c r="K82" s="179"/>
      <c r="L82" s="45"/>
      <c r="M82" s="130">
        <f>L82*K82</f>
        <v>0</v>
      </c>
    </row>
    <row r="83" spans="1:13" ht="12.75">
      <c r="A83" s="144"/>
      <c r="B83" s="141"/>
      <c r="C83" s="79"/>
      <c r="D83" s="44"/>
      <c r="E83" s="179"/>
      <c r="F83" s="45"/>
      <c r="G83" s="130">
        <f>F83*E83</f>
        <v>0</v>
      </c>
      <c r="H83" s="179"/>
      <c r="I83" s="45"/>
      <c r="J83" s="130">
        <f>I83*H83</f>
        <v>0</v>
      </c>
      <c r="K83" s="179"/>
      <c r="L83" s="45"/>
      <c r="M83" s="130">
        <f>L83*K83</f>
        <v>0</v>
      </c>
    </row>
    <row r="84" spans="1:13" ht="12.75">
      <c r="A84" s="144"/>
      <c r="B84" s="158"/>
      <c r="C84" s="79"/>
      <c r="D84" s="44"/>
      <c r="E84" s="179"/>
      <c r="F84" s="45"/>
      <c r="G84" s="130">
        <f>F84*E84</f>
        <v>0</v>
      </c>
      <c r="H84" s="179"/>
      <c r="I84" s="45"/>
      <c r="J84" s="130">
        <f>I84*H84</f>
        <v>0</v>
      </c>
      <c r="K84" s="179"/>
      <c r="L84" s="45"/>
      <c r="M84" s="130">
        <f>L84*K84</f>
        <v>0</v>
      </c>
    </row>
    <row r="85" spans="1:13" ht="16.5" customHeight="1">
      <c r="A85" s="145" t="s">
        <v>41</v>
      </c>
      <c r="B85" s="100" t="s">
        <v>44</v>
      </c>
      <c r="C85" s="84"/>
      <c r="D85" s="37">
        <f>G85+J85+M85</f>
        <v>0</v>
      </c>
      <c r="E85" s="185"/>
      <c r="F85" s="52"/>
      <c r="G85" s="39">
        <f>G86+G91+G96+G101+G106+G109+G112</f>
        <v>0</v>
      </c>
      <c r="H85" s="185"/>
      <c r="I85" s="52"/>
      <c r="J85" s="39">
        <f>J86+J91+J96+J101+J106+J109+J112</f>
        <v>0</v>
      </c>
      <c r="K85" s="185"/>
      <c r="L85" s="52"/>
      <c r="M85" s="39">
        <f>M86+M91+M96+M101+M106+M109+M112</f>
        <v>0</v>
      </c>
    </row>
    <row r="86" spans="1:13" ht="12.75">
      <c r="A86" s="148" t="s">
        <v>80</v>
      </c>
      <c r="B86" s="151" t="s">
        <v>64</v>
      </c>
      <c r="C86" s="78" t="s">
        <v>66</v>
      </c>
      <c r="D86" s="56">
        <f>G86+J86+M86</f>
        <v>0</v>
      </c>
      <c r="E86" s="181"/>
      <c r="F86" s="49"/>
      <c r="G86" s="57">
        <f>SUM(G87:G90)</f>
        <v>0</v>
      </c>
      <c r="H86" s="181"/>
      <c r="I86" s="49"/>
      <c r="J86" s="57">
        <f>SUM(J87:J90)</f>
        <v>0</v>
      </c>
      <c r="K86" s="181"/>
      <c r="L86" s="49"/>
      <c r="M86" s="57">
        <f>SUM(M87:M90)</f>
        <v>0</v>
      </c>
    </row>
    <row r="87" spans="1:13" ht="12.75">
      <c r="A87" s="144"/>
      <c r="B87" s="143" t="s">
        <v>45</v>
      </c>
      <c r="C87" s="79"/>
      <c r="D87" s="44"/>
      <c r="E87" s="179"/>
      <c r="F87" s="45"/>
      <c r="G87" s="130">
        <f>F87*E87</f>
        <v>0</v>
      </c>
      <c r="H87" s="179"/>
      <c r="I87" s="45"/>
      <c r="J87" s="130">
        <f>I87*H87</f>
        <v>0</v>
      </c>
      <c r="K87" s="179"/>
      <c r="L87" s="45"/>
      <c r="M87" s="130">
        <f>L87*K87</f>
        <v>0</v>
      </c>
    </row>
    <row r="88" spans="1:13" ht="12.75">
      <c r="A88" s="144"/>
      <c r="B88" s="143"/>
      <c r="C88" s="79"/>
      <c r="D88" s="44"/>
      <c r="E88" s="179"/>
      <c r="F88" s="45"/>
      <c r="G88" s="130">
        <f>F88*E88</f>
        <v>0</v>
      </c>
      <c r="H88" s="179"/>
      <c r="I88" s="45"/>
      <c r="J88" s="130">
        <f>I88*H88</f>
        <v>0</v>
      </c>
      <c r="K88" s="179"/>
      <c r="L88" s="45"/>
      <c r="M88" s="130">
        <f>L88*K88</f>
        <v>0</v>
      </c>
    </row>
    <row r="89" spans="1:13" ht="12.75">
      <c r="A89" s="144"/>
      <c r="B89" s="143"/>
      <c r="C89" s="79"/>
      <c r="D89" s="44"/>
      <c r="E89" s="179"/>
      <c r="F89" s="45"/>
      <c r="G89" s="130">
        <f>F89*E89</f>
        <v>0</v>
      </c>
      <c r="H89" s="179"/>
      <c r="I89" s="45"/>
      <c r="J89" s="130">
        <f>I89*H89</f>
        <v>0</v>
      </c>
      <c r="K89" s="179"/>
      <c r="L89" s="45"/>
      <c r="M89" s="130">
        <f>L89*K89</f>
        <v>0</v>
      </c>
    </row>
    <row r="90" spans="1:13" ht="12.75">
      <c r="A90" s="144"/>
      <c r="B90" s="143"/>
      <c r="C90" s="79"/>
      <c r="D90" s="44"/>
      <c r="E90" s="179"/>
      <c r="F90" s="45"/>
      <c r="G90" s="130">
        <f>F90*E90</f>
        <v>0</v>
      </c>
      <c r="H90" s="179"/>
      <c r="I90" s="45"/>
      <c r="J90" s="130">
        <f>I90*H90</f>
        <v>0</v>
      </c>
      <c r="K90" s="179"/>
      <c r="L90" s="45"/>
      <c r="M90" s="130">
        <f>L90*K90</f>
        <v>0</v>
      </c>
    </row>
    <row r="91" spans="1:13" ht="12.75">
      <c r="A91" s="148" t="s">
        <v>81</v>
      </c>
      <c r="B91" s="151" t="s">
        <v>73</v>
      </c>
      <c r="C91" s="78" t="s">
        <v>66</v>
      </c>
      <c r="D91" s="56">
        <f>G91+J91+M91</f>
        <v>0</v>
      </c>
      <c r="E91" s="181"/>
      <c r="F91" s="49"/>
      <c r="G91" s="57">
        <f>SUM(G92:G95)</f>
        <v>0</v>
      </c>
      <c r="H91" s="181"/>
      <c r="I91" s="49"/>
      <c r="J91" s="57">
        <f>SUM(J92:J95)</f>
        <v>0</v>
      </c>
      <c r="K91" s="181"/>
      <c r="L91" s="49"/>
      <c r="M91" s="57">
        <f>SUM(M92:M95)</f>
        <v>0</v>
      </c>
    </row>
    <row r="92" spans="1:13" ht="12.75">
      <c r="A92" s="144"/>
      <c r="B92" s="143" t="s">
        <v>46</v>
      </c>
      <c r="C92" s="79"/>
      <c r="D92" s="44"/>
      <c r="E92" s="179"/>
      <c r="F92" s="45"/>
      <c r="G92" s="130">
        <f>F92*E92</f>
        <v>0</v>
      </c>
      <c r="H92" s="179"/>
      <c r="I92" s="45"/>
      <c r="J92" s="130">
        <f>I92*H92</f>
        <v>0</v>
      </c>
      <c r="K92" s="179"/>
      <c r="L92" s="45"/>
      <c r="M92" s="130">
        <f>L92*K92</f>
        <v>0</v>
      </c>
    </row>
    <row r="93" spans="1:13" ht="12.75">
      <c r="A93" s="144"/>
      <c r="B93" s="143"/>
      <c r="C93" s="79"/>
      <c r="D93" s="44"/>
      <c r="E93" s="179"/>
      <c r="F93" s="45"/>
      <c r="G93" s="130">
        <f>F93*E93</f>
        <v>0</v>
      </c>
      <c r="H93" s="179"/>
      <c r="I93" s="45"/>
      <c r="J93" s="130">
        <f>I93*H93</f>
        <v>0</v>
      </c>
      <c r="K93" s="179"/>
      <c r="L93" s="45"/>
      <c r="M93" s="130">
        <f>L93*K93</f>
        <v>0</v>
      </c>
    </row>
    <row r="94" spans="1:13" ht="12.75">
      <c r="A94" s="144"/>
      <c r="B94" s="143"/>
      <c r="C94" s="79"/>
      <c r="D94" s="44"/>
      <c r="E94" s="179"/>
      <c r="F94" s="45"/>
      <c r="G94" s="130">
        <f>F94*E94</f>
        <v>0</v>
      </c>
      <c r="H94" s="179"/>
      <c r="I94" s="45"/>
      <c r="J94" s="130">
        <f>I94*H94</f>
        <v>0</v>
      </c>
      <c r="K94" s="179"/>
      <c r="L94" s="45"/>
      <c r="M94" s="130">
        <f>L94*K94</f>
        <v>0</v>
      </c>
    </row>
    <row r="95" spans="1:13" ht="12.75">
      <c r="A95" s="144"/>
      <c r="B95" s="143"/>
      <c r="C95" s="79"/>
      <c r="D95" s="44"/>
      <c r="E95" s="179"/>
      <c r="F95" s="45"/>
      <c r="G95" s="130">
        <f>F95*E95</f>
        <v>0</v>
      </c>
      <c r="H95" s="179"/>
      <c r="I95" s="45"/>
      <c r="J95" s="130">
        <f>I95*H95</f>
        <v>0</v>
      </c>
      <c r="K95" s="179"/>
      <c r="L95" s="45"/>
      <c r="M95" s="130">
        <f>L95*K95</f>
        <v>0</v>
      </c>
    </row>
    <row r="96" spans="1:13" ht="12.75">
      <c r="A96" s="148" t="s">
        <v>82</v>
      </c>
      <c r="B96" s="151" t="s">
        <v>67</v>
      </c>
      <c r="C96" s="78" t="s">
        <v>66</v>
      </c>
      <c r="D96" s="56">
        <f>G96+J96+M96</f>
        <v>0</v>
      </c>
      <c r="E96" s="187"/>
      <c r="F96" s="58"/>
      <c r="G96" s="57">
        <f>SUM(G97:G100)</f>
        <v>0</v>
      </c>
      <c r="H96" s="187"/>
      <c r="I96" s="58"/>
      <c r="J96" s="57">
        <f>SUM(J97:J100)</f>
        <v>0</v>
      </c>
      <c r="K96" s="187"/>
      <c r="L96" s="58"/>
      <c r="M96" s="57">
        <f>SUM(M97:M100)</f>
        <v>0</v>
      </c>
    </row>
    <row r="97" spans="1:13" ht="12.75">
      <c r="A97" s="140"/>
      <c r="B97" s="141" t="s">
        <v>42</v>
      </c>
      <c r="C97" s="131"/>
      <c r="D97" s="44"/>
      <c r="E97" s="179"/>
      <c r="F97" s="45"/>
      <c r="G97" s="130">
        <f aca="true" t="shared" si="9" ref="G97:G105">F97*E97</f>
        <v>0</v>
      </c>
      <c r="H97" s="179"/>
      <c r="I97" s="45"/>
      <c r="J97" s="130">
        <f aca="true" t="shared" si="10" ref="J97:J105">I97*H97</f>
        <v>0</v>
      </c>
      <c r="K97" s="179"/>
      <c r="L97" s="45"/>
      <c r="M97" s="130">
        <f aca="true" t="shared" si="11" ref="M97:M105">L97*K97</f>
        <v>0</v>
      </c>
    </row>
    <row r="98" spans="1:13" ht="12.75">
      <c r="A98" s="140"/>
      <c r="B98" s="141"/>
      <c r="C98" s="131"/>
      <c r="D98" s="44"/>
      <c r="E98" s="179"/>
      <c r="F98" s="45"/>
      <c r="G98" s="130">
        <f t="shared" si="9"/>
        <v>0</v>
      </c>
      <c r="H98" s="179"/>
      <c r="I98" s="45"/>
      <c r="J98" s="130">
        <f t="shared" si="10"/>
        <v>0</v>
      </c>
      <c r="K98" s="179"/>
      <c r="L98" s="45"/>
      <c r="M98" s="130">
        <f t="shared" si="11"/>
        <v>0</v>
      </c>
    </row>
    <row r="99" spans="1:13" ht="12.75">
      <c r="A99" s="140"/>
      <c r="B99" s="141"/>
      <c r="C99" s="131"/>
      <c r="D99" s="44"/>
      <c r="E99" s="179"/>
      <c r="F99" s="45"/>
      <c r="G99" s="130">
        <f t="shared" si="9"/>
        <v>0</v>
      </c>
      <c r="H99" s="179"/>
      <c r="I99" s="45"/>
      <c r="J99" s="130">
        <f t="shared" si="10"/>
        <v>0</v>
      </c>
      <c r="K99" s="179"/>
      <c r="L99" s="45"/>
      <c r="M99" s="130">
        <f t="shared" si="11"/>
        <v>0</v>
      </c>
    </row>
    <row r="100" spans="1:13" ht="12.75">
      <c r="A100" s="140"/>
      <c r="B100" s="29"/>
      <c r="C100" s="131"/>
      <c r="D100" s="44"/>
      <c r="E100" s="179"/>
      <c r="F100" s="45"/>
      <c r="G100" s="130">
        <f t="shared" si="9"/>
        <v>0</v>
      </c>
      <c r="H100" s="179"/>
      <c r="I100" s="45"/>
      <c r="J100" s="130">
        <f t="shared" si="10"/>
        <v>0</v>
      </c>
      <c r="K100" s="179"/>
      <c r="L100" s="45"/>
      <c r="M100" s="130">
        <f t="shared" si="11"/>
        <v>0</v>
      </c>
    </row>
    <row r="101" spans="1:13" ht="12.75">
      <c r="A101" s="148" t="s">
        <v>83</v>
      </c>
      <c r="B101" s="151" t="s">
        <v>91</v>
      </c>
      <c r="C101" s="78" t="s">
        <v>66</v>
      </c>
      <c r="D101" s="56">
        <f>G101+J101+M101</f>
        <v>0</v>
      </c>
      <c r="E101" s="187"/>
      <c r="F101" s="58"/>
      <c r="G101" s="57">
        <f>SUM(G102:G105)</f>
        <v>0</v>
      </c>
      <c r="H101" s="187"/>
      <c r="I101" s="58"/>
      <c r="J101" s="57">
        <f>SUM(J102:J105)</f>
        <v>0</v>
      </c>
      <c r="K101" s="187"/>
      <c r="L101" s="58"/>
      <c r="M101" s="57">
        <f>SUM(M102:M105)</f>
        <v>0</v>
      </c>
    </row>
    <row r="102" spans="1:13" ht="12.75">
      <c r="A102" s="140"/>
      <c r="B102" s="141" t="s">
        <v>42</v>
      </c>
      <c r="C102" s="131"/>
      <c r="D102" s="44"/>
      <c r="E102" s="179"/>
      <c r="F102" s="45"/>
      <c r="G102" s="130">
        <f t="shared" si="9"/>
        <v>0</v>
      </c>
      <c r="H102" s="179"/>
      <c r="I102" s="45"/>
      <c r="J102" s="130">
        <f t="shared" si="10"/>
        <v>0</v>
      </c>
      <c r="K102" s="179"/>
      <c r="L102" s="45"/>
      <c r="M102" s="130">
        <f t="shared" si="11"/>
        <v>0</v>
      </c>
    </row>
    <row r="103" spans="1:13" ht="12.75">
      <c r="A103" s="140"/>
      <c r="B103" s="141"/>
      <c r="C103" s="131"/>
      <c r="D103" s="44"/>
      <c r="E103" s="179"/>
      <c r="F103" s="45"/>
      <c r="G103" s="130">
        <f t="shared" si="9"/>
        <v>0</v>
      </c>
      <c r="H103" s="179"/>
      <c r="I103" s="45"/>
      <c r="J103" s="130">
        <f t="shared" si="10"/>
        <v>0</v>
      </c>
      <c r="K103" s="179"/>
      <c r="L103" s="45"/>
      <c r="M103" s="130">
        <f t="shared" si="11"/>
        <v>0</v>
      </c>
    </row>
    <row r="104" spans="1:13" ht="12.75">
      <c r="A104" s="140"/>
      <c r="B104" s="141"/>
      <c r="C104" s="131"/>
      <c r="D104" s="44"/>
      <c r="E104" s="179"/>
      <c r="F104" s="45"/>
      <c r="G104" s="130">
        <f t="shared" si="9"/>
        <v>0</v>
      </c>
      <c r="H104" s="179"/>
      <c r="I104" s="45"/>
      <c r="J104" s="130">
        <f t="shared" si="10"/>
        <v>0</v>
      </c>
      <c r="K104" s="179"/>
      <c r="L104" s="45"/>
      <c r="M104" s="130">
        <f t="shared" si="11"/>
        <v>0</v>
      </c>
    </row>
    <row r="105" spans="1:13" ht="12.75">
      <c r="A105" s="140"/>
      <c r="B105" s="158"/>
      <c r="C105" s="131"/>
      <c r="D105" s="44"/>
      <c r="E105" s="179"/>
      <c r="F105" s="45"/>
      <c r="G105" s="130">
        <f t="shared" si="9"/>
        <v>0</v>
      </c>
      <c r="H105" s="179"/>
      <c r="I105" s="45"/>
      <c r="J105" s="130">
        <f t="shared" si="10"/>
        <v>0</v>
      </c>
      <c r="K105" s="179"/>
      <c r="L105" s="45"/>
      <c r="M105" s="130">
        <f t="shared" si="11"/>
        <v>0</v>
      </c>
    </row>
    <row r="106" spans="1:13" ht="12.75">
      <c r="A106" s="150" t="s">
        <v>84</v>
      </c>
      <c r="B106" s="151" t="s">
        <v>65</v>
      </c>
      <c r="C106" s="78" t="s">
        <v>66</v>
      </c>
      <c r="D106" s="56">
        <f>G106+J106+M106</f>
        <v>0</v>
      </c>
      <c r="E106" s="187"/>
      <c r="F106" s="58"/>
      <c r="G106" s="57">
        <f>SUM(G107:G108)</f>
        <v>0</v>
      </c>
      <c r="H106" s="187"/>
      <c r="I106" s="58"/>
      <c r="J106" s="57">
        <f>SUM(J107:J108)</f>
        <v>0</v>
      </c>
      <c r="K106" s="187"/>
      <c r="L106" s="58"/>
      <c r="M106" s="57">
        <f>SUM(M107:M108)</f>
        <v>0</v>
      </c>
    </row>
    <row r="107" spans="1:13" ht="12.75">
      <c r="A107" s="140"/>
      <c r="B107" s="141" t="s">
        <v>42</v>
      </c>
      <c r="C107" s="131"/>
      <c r="D107" s="44"/>
      <c r="E107" s="179"/>
      <c r="F107" s="45"/>
      <c r="G107" s="130">
        <f>F107*E107</f>
        <v>0</v>
      </c>
      <c r="H107" s="179"/>
      <c r="I107" s="45"/>
      <c r="J107" s="130">
        <f>I107*H107</f>
        <v>0</v>
      </c>
      <c r="K107" s="179"/>
      <c r="L107" s="45"/>
      <c r="M107" s="130">
        <f>L107*K107</f>
        <v>0</v>
      </c>
    </row>
    <row r="108" spans="1:13" ht="12.75">
      <c r="A108" s="144"/>
      <c r="B108" s="141"/>
      <c r="C108" s="79"/>
      <c r="D108" s="59"/>
      <c r="E108" s="179"/>
      <c r="F108" s="45"/>
      <c r="G108" s="130">
        <f>F108*E108</f>
        <v>0</v>
      </c>
      <c r="H108" s="179"/>
      <c r="I108" s="45"/>
      <c r="J108" s="130">
        <f>I108*H108</f>
        <v>0</v>
      </c>
      <c r="K108" s="179"/>
      <c r="L108" s="45"/>
      <c r="M108" s="130">
        <f>L108*K108</f>
        <v>0</v>
      </c>
    </row>
    <row r="109" spans="1:13" ht="12.75">
      <c r="A109" s="150" t="s">
        <v>85</v>
      </c>
      <c r="B109" s="151" t="s">
        <v>74</v>
      </c>
      <c r="C109" s="78" t="s">
        <v>66</v>
      </c>
      <c r="D109" s="56">
        <f>G109+J109+M109</f>
        <v>0</v>
      </c>
      <c r="E109" s="181"/>
      <c r="F109" s="49"/>
      <c r="G109" s="57">
        <f>SUM(G110:G111)</f>
        <v>0</v>
      </c>
      <c r="H109" s="181"/>
      <c r="I109" s="49"/>
      <c r="J109" s="57">
        <f>SUM(J110:J111)</f>
        <v>0</v>
      </c>
      <c r="K109" s="181"/>
      <c r="L109" s="49"/>
      <c r="M109" s="57">
        <f>SUM(M110:M111)</f>
        <v>0</v>
      </c>
    </row>
    <row r="110" spans="1:13" ht="12.75">
      <c r="A110" s="144"/>
      <c r="B110" s="143" t="s">
        <v>46</v>
      </c>
      <c r="C110" s="79"/>
      <c r="D110" s="59"/>
      <c r="E110" s="179"/>
      <c r="F110" s="45"/>
      <c r="G110" s="130">
        <f>F110*E110</f>
        <v>0</v>
      </c>
      <c r="H110" s="179"/>
      <c r="I110" s="45"/>
      <c r="J110" s="130">
        <f>I110*H110</f>
        <v>0</v>
      </c>
      <c r="K110" s="179"/>
      <c r="L110" s="45"/>
      <c r="M110" s="130">
        <f>L110*K110</f>
        <v>0</v>
      </c>
    </row>
    <row r="111" spans="1:13" ht="12.75">
      <c r="A111" s="144"/>
      <c r="B111" s="161"/>
      <c r="C111" s="79"/>
      <c r="D111" s="60"/>
      <c r="E111" s="179"/>
      <c r="F111" s="45"/>
      <c r="G111" s="130">
        <f>F111*E111</f>
        <v>0</v>
      </c>
      <c r="H111" s="179"/>
      <c r="I111" s="45"/>
      <c r="J111" s="130">
        <f>I111*H111</f>
        <v>0</v>
      </c>
      <c r="K111" s="179"/>
      <c r="L111" s="45"/>
      <c r="M111" s="130">
        <f>L111*K111</f>
        <v>0</v>
      </c>
    </row>
    <row r="112" spans="1:13" ht="12.75">
      <c r="A112" s="150" t="s">
        <v>86</v>
      </c>
      <c r="B112" s="147" t="s">
        <v>75</v>
      </c>
      <c r="C112" s="78" t="s">
        <v>66</v>
      </c>
      <c r="D112" s="56">
        <f>G112+J112+M112</f>
        <v>0</v>
      </c>
      <c r="E112" s="188"/>
      <c r="F112" s="49"/>
      <c r="G112" s="57">
        <f>SUM(G113:G116)</f>
        <v>0</v>
      </c>
      <c r="H112" s="181"/>
      <c r="I112" s="49"/>
      <c r="J112" s="57">
        <f>SUM(J113:J116)</f>
        <v>0</v>
      </c>
      <c r="K112" s="181"/>
      <c r="L112" s="49"/>
      <c r="M112" s="57">
        <f>SUM(M113:M116)</f>
        <v>0</v>
      </c>
    </row>
    <row r="113" spans="1:13" ht="12.75">
      <c r="A113" s="144"/>
      <c r="B113" s="162" t="s">
        <v>59</v>
      </c>
      <c r="C113" s="85"/>
      <c r="D113" s="59"/>
      <c r="E113" s="179"/>
      <c r="F113" s="45"/>
      <c r="G113" s="130">
        <f>F113*E113</f>
        <v>0</v>
      </c>
      <c r="H113" s="179"/>
      <c r="I113" s="45"/>
      <c r="J113" s="130">
        <f>I113*H113</f>
        <v>0</v>
      </c>
      <c r="K113" s="179"/>
      <c r="L113" s="45"/>
      <c r="M113" s="130">
        <f>L113*K113</f>
        <v>0</v>
      </c>
    </row>
    <row r="114" spans="1:13" ht="12.75">
      <c r="A114" s="144"/>
      <c r="B114" s="162"/>
      <c r="C114" s="85"/>
      <c r="D114" s="59"/>
      <c r="E114" s="179"/>
      <c r="F114" s="45"/>
      <c r="G114" s="130">
        <f>F114*E114</f>
        <v>0</v>
      </c>
      <c r="H114" s="179"/>
      <c r="I114" s="45"/>
      <c r="J114" s="130">
        <f>I114*H114</f>
        <v>0</v>
      </c>
      <c r="K114" s="179"/>
      <c r="L114" s="45"/>
      <c r="M114" s="130">
        <f>L114*K114</f>
        <v>0</v>
      </c>
    </row>
    <row r="115" spans="1:13" ht="12.75">
      <c r="A115" s="144"/>
      <c r="B115" s="162"/>
      <c r="C115" s="85"/>
      <c r="D115" s="59"/>
      <c r="E115" s="179"/>
      <c r="F115" s="45"/>
      <c r="G115" s="130">
        <f>F115*E115</f>
        <v>0</v>
      </c>
      <c r="H115" s="179"/>
      <c r="I115" s="45"/>
      <c r="J115" s="130">
        <f>I115*H115</f>
        <v>0</v>
      </c>
      <c r="K115" s="179"/>
      <c r="L115" s="45"/>
      <c r="M115" s="130">
        <f>L115*K115</f>
        <v>0</v>
      </c>
    </row>
    <row r="116" spans="1:13" ht="12.75">
      <c r="A116" s="144"/>
      <c r="B116" s="141"/>
      <c r="C116" s="79"/>
      <c r="D116" s="44"/>
      <c r="E116" s="179"/>
      <c r="F116" s="45"/>
      <c r="G116" s="130">
        <f>F116*E116</f>
        <v>0</v>
      </c>
      <c r="H116" s="179"/>
      <c r="I116" s="45"/>
      <c r="J116" s="130">
        <f>I116*H116</f>
        <v>0</v>
      </c>
      <c r="K116" s="179"/>
      <c r="L116" s="45"/>
      <c r="M116" s="130">
        <f>L116*K116</f>
        <v>0</v>
      </c>
    </row>
    <row r="117" spans="1:13" ht="16.5" customHeight="1">
      <c r="A117" s="163" t="s">
        <v>43</v>
      </c>
      <c r="B117" s="25" t="s">
        <v>56</v>
      </c>
      <c r="C117" s="86"/>
      <c r="D117" s="37">
        <f>G117+J117+M117</f>
        <v>0</v>
      </c>
      <c r="E117" s="185"/>
      <c r="F117" s="52"/>
      <c r="G117" s="39">
        <f>SUM(G118:G121)</f>
        <v>0</v>
      </c>
      <c r="H117" s="185"/>
      <c r="I117" s="52"/>
      <c r="J117" s="39">
        <f>SUM(J118:J121)</f>
        <v>0</v>
      </c>
      <c r="K117" s="185"/>
      <c r="L117" s="52"/>
      <c r="M117" s="39">
        <f>SUM(M118:M121)</f>
        <v>0</v>
      </c>
    </row>
    <row r="118" spans="1:13" ht="12.75">
      <c r="A118" s="144"/>
      <c r="B118" s="29" t="s">
        <v>59</v>
      </c>
      <c r="C118" s="87"/>
      <c r="D118" s="44"/>
      <c r="E118" s="179"/>
      <c r="F118" s="45"/>
      <c r="G118" s="130">
        <f>F118*E118</f>
        <v>0</v>
      </c>
      <c r="H118" s="179"/>
      <c r="I118" s="45"/>
      <c r="J118" s="130">
        <f>I118*H118</f>
        <v>0</v>
      </c>
      <c r="K118" s="179"/>
      <c r="L118" s="45"/>
      <c r="M118" s="130">
        <f>L118*K118</f>
        <v>0</v>
      </c>
    </row>
    <row r="119" spans="1:13" ht="12.75">
      <c r="A119" s="144"/>
      <c r="B119" s="29"/>
      <c r="C119" s="87"/>
      <c r="D119" s="44"/>
      <c r="E119" s="179"/>
      <c r="F119" s="45"/>
      <c r="G119" s="130">
        <f>F119*E119</f>
        <v>0</v>
      </c>
      <c r="H119" s="179"/>
      <c r="I119" s="45"/>
      <c r="J119" s="130">
        <f>I119*H119</f>
        <v>0</v>
      </c>
      <c r="K119" s="179"/>
      <c r="L119" s="45"/>
      <c r="M119" s="130">
        <f>L119*K119</f>
        <v>0</v>
      </c>
    </row>
    <row r="120" spans="1:13" ht="12.75">
      <c r="A120" s="144"/>
      <c r="B120" s="29"/>
      <c r="C120" s="87"/>
      <c r="D120" s="44"/>
      <c r="E120" s="179"/>
      <c r="F120" s="45"/>
      <c r="G120" s="130">
        <f>F120*E120</f>
        <v>0</v>
      </c>
      <c r="H120" s="179"/>
      <c r="I120" s="45"/>
      <c r="J120" s="130">
        <f>I120*H120</f>
        <v>0</v>
      </c>
      <c r="K120" s="179"/>
      <c r="L120" s="45"/>
      <c r="M120" s="130">
        <f>L120*K120</f>
        <v>0</v>
      </c>
    </row>
    <row r="121" spans="1:13" ht="13.5" thickBot="1">
      <c r="A121" s="144"/>
      <c r="B121" s="31"/>
      <c r="C121" s="87"/>
      <c r="D121" s="44"/>
      <c r="E121" s="183"/>
      <c r="F121" s="61"/>
      <c r="G121" s="130">
        <f>F121*E121</f>
        <v>0</v>
      </c>
      <c r="H121" s="183"/>
      <c r="I121" s="61"/>
      <c r="J121" s="130">
        <f>I121*H121</f>
        <v>0</v>
      </c>
      <c r="K121" s="183"/>
      <c r="L121" s="61"/>
      <c r="M121" s="130">
        <f>L121*K121</f>
        <v>0</v>
      </c>
    </row>
    <row r="122" spans="1:13" ht="18.75" customHeight="1" thickBot="1">
      <c r="A122" s="164" t="s">
        <v>68</v>
      </c>
      <c r="B122" s="28" t="s">
        <v>72</v>
      </c>
      <c r="C122" s="88"/>
      <c r="D122" s="62">
        <f>G122+J122+M122</f>
        <v>0</v>
      </c>
      <c r="E122" s="189"/>
      <c r="F122" s="63"/>
      <c r="G122" s="64">
        <f>G7+G29+G63+G85+G117</f>
        <v>0</v>
      </c>
      <c r="H122" s="189"/>
      <c r="I122" s="63"/>
      <c r="J122" s="64">
        <f>J7+J29+J63+J85+J117</f>
        <v>0</v>
      </c>
      <c r="K122" s="189"/>
      <c r="L122" s="63"/>
      <c r="M122" s="64">
        <f>M7+M29+M63+M85+M117</f>
        <v>0</v>
      </c>
    </row>
    <row r="123" spans="1:13" s="19" customFormat="1" ht="27.75" customHeight="1">
      <c r="A123" s="165" t="s">
        <v>47</v>
      </c>
      <c r="B123" s="36" t="s">
        <v>137</v>
      </c>
      <c r="C123" s="89"/>
      <c r="D123" s="65">
        <f>G123+J123+M123</f>
        <v>0</v>
      </c>
      <c r="E123" s="190"/>
      <c r="F123" s="66"/>
      <c r="G123" s="39">
        <f>SUM(G124:G130)</f>
        <v>0</v>
      </c>
      <c r="H123" s="185"/>
      <c r="I123" s="52"/>
      <c r="J123" s="39">
        <f>SUM(J124:J130)</f>
        <v>0</v>
      </c>
      <c r="K123" s="185"/>
      <c r="L123" s="52"/>
      <c r="M123" s="39">
        <f>SUM(M124:M130)</f>
        <v>0</v>
      </c>
    </row>
    <row r="124" spans="1:13" s="20" customFormat="1" ht="12.75" customHeight="1">
      <c r="A124" s="166"/>
      <c r="B124" s="199" t="s">
        <v>149</v>
      </c>
      <c r="C124" s="132" t="s">
        <v>9</v>
      </c>
      <c r="D124" s="133"/>
      <c r="E124" s="191"/>
      <c r="F124" s="67"/>
      <c r="G124" s="130">
        <f>F124*E124</f>
        <v>0</v>
      </c>
      <c r="H124" s="191"/>
      <c r="I124" s="67"/>
      <c r="J124" s="130">
        <f aca="true" t="shared" si="12" ref="J124:J130">I124*H124</f>
        <v>0</v>
      </c>
      <c r="K124" s="191"/>
      <c r="L124" s="67"/>
      <c r="M124" s="130">
        <f aca="true" t="shared" si="13" ref="M124:M130">L124*K124</f>
        <v>0</v>
      </c>
    </row>
    <row r="125" spans="1:13" s="20" customFormat="1" ht="12.75" customHeight="1">
      <c r="A125" s="167"/>
      <c r="B125" s="199" t="s">
        <v>151</v>
      </c>
      <c r="C125" s="134"/>
      <c r="D125" s="135"/>
      <c r="E125" s="192"/>
      <c r="F125" s="68"/>
      <c r="G125" s="130">
        <f aca="true" t="shared" si="14" ref="G125:G130">F125*E125</f>
        <v>0</v>
      </c>
      <c r="H125" s="192"/>
      <c r="I125" s="68"/>
      <c r="J125" s="130">
        <f t="shared" si="12"/>
        <v>0</v>
      </c>
      <c r="K125" s="192"/>
      <c r="L125" s="68"/>
      <c r="M125" s="130">
        <f t="shared" si="13"/>
        <v>0</v>
      </c>
    </row>
    <row r="126" spans="1:13" s="20" customFormat="1" ht="12.75" customHeight="1">
      <c r="A126" s="167"/>
      <c r="B126" s="199" t="s">
        <v>150</v>
      </c>
      <c r="C126" s="134"/>
      <c r="D126" s="135"/>
      <c r="E126" s="192"/>
      <c r="F126" s="68"/>
      <c r="G126" s="130">
        <f t="shared" si="14"/>
        <v>0</v>
      </c>
      <c r="H126" s="192"/>
      <c r="I126" s="68"/>
      <c r="J126" s="130">
        <f t="shared" si="12"/>
        <v>0</v>
      </c>
      <c r="K126" s="192"/>
      <c r="L126" s="68"/>
      <c r="M126" s="130">
        <f t="shared" si="13"/>
        <v>0</v>
      </c>
    </row>
    <row r="127" spans="1:13" s="20" customFormat="1" ht="12.75" customHeight="1">
      <c r="A127" s="167"/>
      <c r="B127" s="30"/>
      <c r="C127" s="134"/>
      <c r="D127" s="135"/>
      <c r="E127" s="192"/>
      <c r="F127" s="68"/>
      <c r="G127" s="130">
        <f t="shared" si="14"/>
        <v>0</v>
      </c>
      <c r="H127" s="192"/>
      <c r="I127" s="68"/>
      <c r="J127" s="130">
        <f t="shared" si="12"/>
        <v>0</v>
      </c>
      <c r="K127" s="192"/>
      <c r="L127" s="68"/>
      <c r="M127" s="130">
        <f t="shared" si="13"/>
        <v>0</v>
      </c>
    </row>
    <row r="128" spans="1:13" s="20" customFormat="1" ht="12.75" customHeight="1">
      <c r="A128" s="167"/>
      <c r="B128" s="30"/>
      <c r="C128" s="134"/>
      <c r="D128" s="135"/>
      <c r="E128" s="192"/>
      <c r="F128" s="68"/>
      <c r="G128" s="130">
        <f t="shared" si="14"/>
        <v>0</v>
      </c>
      <c r="H128" s="192"/>
      <c r="I128" s="68"/>
      <c r="J128" s="130">
        <f t="shared" si="12"/>
        <v>0</v>
      </c>
      <c r="K128" s="192"/>
      <c r="L128" s="68"/>
      <c r="M128" s="130">
        <f t="shared" si="13"/>
        <v>0</v>
      </c>
    </row>
    <row r="129" spans="1:13" s="20" customFormat="1" ht="12.75" customHeight="1">
      <c r="A129" s="167"/>
      <c r="B129" s="30"/>
      <c r="C129" s="134"/>
      <c r="D129" s="135"/>
      <c r="E129" s="192"/>
      <c r="F129" s="68"/>
      <c r="G129" s="130">
        <f t="shared" si="14"/>
        <v>0</v>
      </c>
      <c r="H129" s="192"/>
      <c r="I129" s="68"/>
      <c r="J129" s="130">
        <f t="shared" si="12"/>
        <v>0</v>
      </c>
      <c r="K129" s="192"/>
      <c r="L129" s="68"/>
      <c r="M129" s="130">
        <f t="shared" si="13"/>
        <v>0</v>
      </c>
    </row>
    <row r="130" spans="1:13" ht="12.75" customHeight="1" thickBot="1">
      <c r="A130" s="168"/>
      <c r="B130" s="198"/>
      <c r="C130" s="136"/>
      <c r="D130" s="137"/>
      <c r="E130" s="193"/>
      <c r="F130" s="69"/>
      <c r="G130" s="130">
        <f t="shared" si="14"/>
        <v>0</v>
      </c>
      <c r="H130" s="193"/>
      <c r="I130" s="69"/>
      <c r="J130" s="130">
        <f t="shared" si="12"/>
        <v>0</v>
      </c>
      <c r="K130" s="193"/>
      <c r="L130" s="69"/>
      <c r="M130" s="130">
        <f t="shared" si="13"/>
        <v>0</v>
      </c>
    </row>
    <row r="131" spans="1:13" ht="18.75" customHeight="1" thickBot="1">
      <c r="A131" s="164" t="s">
        <v>69</v>
      </c>
      <c r="B131" s="28" t="s">
        <v>71</v>
      </c>
      <c r="C131" s="88"/>
      <c r="D131" s="62">
        <f>G131+J131+M131</f>
        <v>0</v>
      </c>
      <c r="E131" s="189"/>
      <c r="F131" s="63"/>
      <c r="G131" s="64">
        <f>G122+G123</f>
        <v>0</v>
      </c>
      <c r="H131" s="189"/>
      <c r="I131" s="63"/>
      <c r="J131" s="64">
        <f>J122+J123</f>
        <v>0</v>
      </c>
      <c r="K131" s="189"/>
      <c r="L131" s="63"/>
      <c r="M131" s="64">
        <f>M122+M123</f>
        <v>0</v>
      </c>
    </row>
    <row r="132" spans="1:13" s="19" customFormat="1" ht="18" customHeight="1">
      <c r="A132" s="169" t="s">
        <v>48</v>
      </c>
      <c r="B132" s="36" t="s">
        <v>57</v>
      </c>
      <c r="C132" s="90"/>
      <c r="D132" s="70">
        <f>G132+J132+M132</f>
        <v>0</v>
      </c>
      <c r="E132" s="194"/>
      <c r="F132" s="71"/>
      <c r="G132" s="72">
        <f>SUM(G133:G134)</f>
        <v>0</v>
      </c>
      <c r="H132" s="194"/>
      <c r="I132" s="71"/>
      <c r="J132" s="72">
        <f>SUM(J133:J134)</f>
        <v>0</v>
      </c>
      <c r="K132" s="194"/>
      <c r="L132" s="71"/>
      <c r="M132" s="72">
        <f>SUM(M133:M134)</f>
        <v>0</v>
      </c>
    </row>
    <row r="133" spans="1:13" s="19" customFormat="1" ht="12.75" customHeight="1">
      <c r="A133" s="170"/>
      <c r="B133" s="172" t="s">
        <v>42</v>
      </c>
      <c r="C133" s="138"/>
      <c r="D133" s="135"/>
      <c r="E133" s="195"/>
      <c r="F133" s="68"/>
      <c r="G133" s="130">
        <f>F133*E133</f>
        <v>0</v>
      </c>
      <c r="H133" s="195"/>
      <c r="I133" s="68"/>
      <c r="J133" s="130">
        <f>I133*H133</f>
        <v>0</v>
      </c>
      <c r="K133" s="195"/>
      <c r="L133" s="68"/>
      <c r="M133" s="130">
        <f>L133*K133</f>
        <v>0</v>
      </c>
    </row>
    <row r="134" spans="1:13" s="19" customFormat="1" ht="12.75" customHeight="1" thickBot="1">
      <c r="A134" s="171"/>
      <c r="B134" s="35"/>
      <c r="C134" s="139"/>
      <c r="D134" s="137"/>
      <c r="E134" s="196"/>
      <c r="F134" s="69"/>
      <c r="G134" s="130">
        <f>F134*E134</f>
        <v>0</v>
      </c>
      <c r="H134" s="196"/>
      <c r="I134" s="69"/>
      <c r="J134" s="130">
        <f>I134*H134</f>
        <v>0</v>
      </c>
      <c r="K134" s="196"/>
      <c r="L134" s="69"/>
      <c r="M134" s="130">
        <f>L134*K134</f>
        <v>0</v>
      </c>
    </row>
    <row r="135" spans="1:13" ht="19.5" customHeight="1" thickBot="1">
      <c r="A135" s="164" t="s">
        <v>49</v>
      </c>
      <c r="B135" s="28" t="s">
        <v>87</v>
      </c>
      <c r="C135" s="88"/>
      <c r="D135" s="62">
        <f>G135+J135+M135</f>
        <v>0</v>
      </c>
      <c r="E135" s="197"/>
      <c r="F135" s="63"/>
      <c r="G135" s="64">
        <f>G131-G132</f>
        <v>0</v>
      </c>
      <c r="H135" s="197"/>
      <c r="I135" s="63"/>
      <c r="J135" s="64">
        <f>J131-J132</f>
        <v>0</v>
      </c>
      <c r="K135" s="197"/>
      <c r="L135" s="63"/>
      <c r="M135" s="64">
        <f>M131-M132</f>
        <v>0</v>
      </c>
    </row>
    <row r="136" ht="12.75">
      <c r="M136" s="21"/>
    </row>
  </sheetData>
  <sheetProtection password="DE4F" sheet="1" insertRows="0" deleteRows="0"/>
  <mergeCells count="8">
    <mergeCell ref="K1:M1"/>
    <mergeCell ref="C2:M2"/>
    <mergeCell ref="C3:M3"/>
    <mergeCell ref="H4:J4"/>
    <mergeCell ref="D5:D6"/>
    <mergeCell ref="E5:G5"/>
    <mergeCell ref="H5:J5"/>
    <mergeCell ref="K5:M5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" sqref="C2:M2"/>
    </sheetView>
  </sheetViews>
  <sheetFormatPr defaultColWidth="9.140625" defaultRowHeight="12.75"/>
  <cols>
    <col min="1" max="1" width="6.7109375" style="1" customWidth="1"/>
    <col min="2" max="2" width="39.28125" style="1" customWidth="1"/>
    <col min="3" max="3" width="9.28125" style="1" customWidth="1"/>
    <col min="4" max="4" width="12.28125" style="1" customWidth="1"/>
    <col min="5" max="5" width="8.00390625" style="173" customWidth="1"/>
    <col min="6" max="6" width="10.57421875" style="1" customWidth="1"/>
    <col min="7" max="7" width="11.421875" style="1" customWidth="1"/>
    <col min="8" max="8" width="7.57421875" style="173" customWidth="1"/>
    <col min="9" max="9" width="10.57421875" style="1" customWidth="1"/>
    <col min="10" max="10" width="11.421875" style="1" customWidth="1"/>
    <col min="11" max="11" width="7.7109375" style="173" customWidth="1"/>
    <col min="12" max="12" width="10.57421875" style="1" customWidth="1"/>
    <col min="13" max="13" width="11.421875" style="1" customWidth="1"/>
    <col min="14" max="16384" width="9.140625" style="1" customWidth="1"/>
  </cols>
  <sheetData>
    <row r="1" spans="1:13" ht="57" customHeight="1">
      <c r="A1" s="124" t="s">
        <v>94</v>
      </c>
      <c r="K1" s="211"/>
      <c r="L1" s="212"/>
      <c r="M1" s="212"/>
    </row>
    <row r="2" spans="2:13" ht="21" customHeight="1">
      <c r="B2" s="18" t="s">
        <v>132</v>
      </c>
      <c r="C2" s="217"/>
      <c r="D2" s="232"/>
      <c r="E2" s="232"/>
      <c r="F2" s="232"/>
      <c r="G2" s="232"/>
      <c r="H2" s="232"/>
      <c r="I2" s="232"/>
      <c r="J2" s="232"/>
      <c r="K2" s="232"/>
      <c r="L2" s="232"/>
      <c r="M2" s="233"/>
    </row>
    <row r="3" spans="2:13" ht="21" customHeight="1">
      <c r="B3" s="18" t="s">
        <v>92</v>
      </c>
      <c r="C3" s="217"/>
      <c r="D3" s="207"/>
      <c r="E3" s="207"/>
      <c r="F3" s="207"/>
      <c r="G3" s="207"/>
      <c r="H3" s="207"/>
      <c r="I3" s="207"/>
      <c r="J3" s="207"/>
      <c r="K3" s="207"/>
      <c r="L3" s="207"/>
      <c r="M3" s="208"/>
    </row>
    <row r="4" spans="1:13" ht="9.75" customHeight="1" thickBot="1">
      <c r="A4" s="2"/>
      <c r="B4" s="14"/>
      <c r="C4" s="3"/>
      <c r="D4" s="4"/>
      <c r="E4" s="174"/>
      <c r="F4" s="5"/>
      <c r="G4" s="6"/>
      <c r="H4" s="223"/>
      <c r="I4" s="223"/>
      <c r="J4" s="223"/>
      <c r="K4" s="174"/>
      <c r="L4" s="5"/>
      <c r="M4" s="5"/>
    </row>
    <row r="5" spans="1:13" ht="17.25" customHeight="1" thickBot="1" thickTop="1">
      <c r="A5" s="7"/>
      <c r="C5" s="16"/>
      <c r="D5" s="224" t="s">
        <v>133</v>
      </c>
      <c r="E5" s="226" t="s">
        <v>1</v>
      </c>
      <c r="F5" s="227"/>
      <c r="G5" s="228"/>
      <c r="H5" s="229" t="s">
        <v>2</v>
      </c>
      <c r="I5" s="230"/>
      <c r="J5" s="231"/>
      <c r="K5" s="229" t="s">
        <v>3</v>
      </c>
      <c r="L5" s="230"/>
      <c r="M5" s="231"/>
    </row>
    <row r="6" spans="1:13" ht="42" customHeight="1" thickBot="1">
      <c r="A6" s="8"/>
      <c r="B6" s="15" t="s">
        <v>0</v>
      </c>
      <c r="C6" s="17" t="s">
        <v>4</v>
      </c>
      <c r="D6" s="225"/>
      <c r="E6" s="175" t="s">
        <v>54</v>
      </c>
      <c r="F6" s="9" t="s">
        <v>52</v>
      </c>
      <c r="G6" s="10" t="s">
        <v>53</v>
      </c>
      <c r="H6" s="175" t="s">
        <v>54</v>
      </c>
      <c r="I6" s="9" t="s">
        <v>52</v>
      </c>
      <c r="J6" s="10" t="s">
        <v>53</v>
      </c>
      <c r="K6" s="175" t="s">
        <v>54</v>
      </c>
      <c r="L6" s="9" t="s">
        <v>52</v>
      </c>
      <c r="M6" s="10" t="s">
        <v>53</v>
      </c>
    </row>
    <row r="7" spans="1:13" ht="16.5" customHeight="1">
      <c r="A7" s="145" t="s">
        <v>5</v>
      </c>
      <c r="B7" s="100" t="s">
        <v>55</v>
      </c>
      <c r="C7" s="76"/>
      <c r="D7" s="37">
        <f>G7+J7+M7</f>
        <v>0</v>
      </c>
      <c r="E7" s="176"/>
      <c r="F7" s="38"/>
      <c r="G7" s="39">
        <f>G8+G23</f>
        <v>0</v>
      </c>
      <c r="H7" s="176"/>
      <c r="I7" s="38"/>
      <c r="J7" s="39">
        <f>J8+J23</f>
        <v>0</v>
      </c>
      <c r="K7" s="176"/>
      <c r="L7" s="38"/>
      <c r="M7" s="39">
        <f>M8+M23</f>
        <v>0</v>
      </c>
    </row>
    <row r="8" spans="1:13" ht="12.75" customHeight="1">
      <c r="A8" s="146" t="s">
        <v>6</v>
      </c>
      <c r="B8" s="147" t="s">
        <v>79</v>
      </c>
      <c r="C8" s="77"/>
      <c r="D8" s="40">
        <f>G8+J8+M8</f>
        <v>0</v>
      </c>
      <c r="E8" s="177"/>
      <c r="F8" s="41"/>
      <c r="G8" s="42">
        <f>G9+G17</f>
        <v>0</v>
      </c>
      <c r="H8" s="177"/>
      <c r="I8" s="41"/>
      <c r="J8" s="42">
        <f>J9+J17</f>
        <v>0</v>
      </c>
      <c r="K8" s="177"/>
      <c r="L8" s="41"/>
      <c r="M8" s="42">
        <f>M9+M17</f>
        <v>0</v>
      </c>
    </row>
    <row r="9" spans="1:13" ht="12.75">
      <c r="A9" s="148" t="s">
        <v>7</v>
      </c>
      <c r="B9" s="149" t="s">
        <v>8</v>
      </c>
      <c r="C9" s="78" t="s">
        <v>9</v>
      </c>
      <c r="D9" s="56">
        <f>G9+J9+M9</f>
        <v>0</v>
      </c>
      <c r="E9" s="178"/>
      <c r="F9" s="73"/>
      <c r="G9" s="57">
        <f>SUM(G10:G16)</f>
        <v>0</v>
      </c>
      <c r="H9" s="178"/>
      <c r="I9" s="73"/>
      <c r="J9" s="57">
        <f>SUM(J10:J16)</f>
        <v>0</v>
      </c>
      <c r="K9" s="178"/>
      <c r="L9" s="73"/>
      <c r="M9" s="57">
        <f>SUM(M10:M16)</f>
        <v>0</v>
      </c>
    </row>
    <row r="10" spans="1:13" ht="12.75">
      <c r="A10" s="140"/>
      <c r="B10" s="141" t="s">
        <v>60</v>
      </c>
      <c r="C10" s="79"/>
      <c r="D10" s="44"/>
      <c r="E10" s="179"/>
      <c r="F10" s="45"/>
      <c r="G10" s="130">
        <f>E10*F10</f>
        <v>0</v>
      </c>
      <c r="H10" s="179"/>
      <c r="I10" s="45"/>
      <c r="J10" s="130">
        <f aca="true" t="shared" si="0" ref="J10:J16">H10*I10</f>
        <v>0</v>
      </c>
      <c r="K10" s="179"/>
      <c r="L10" s="45"/>
      <c r="M10" s="130">
        <f aca="true" t="shared" si="1" ref="M10:M16">K10*L10</f>
        <v>0</v>
      </c>
    </row>
    <row r="11" spans="1:13" ht="12.75">
      <c r="A11" s="140"/>
      <c r="B11" s="142"/>
      <c r="C11" s="79"/>
      <c r="D11" s="44"/>
      <c r="E11" s="179"/>
      <c r="F11" s="45"/>
      <c r="G11" s="130">
        <f aca="true" t="shared" si="2" ref="G11:G16">E11*F11</f>
        <v>0</v>
      </c>
      <c r="H11" s="179"/>
      <c r="I11" s="45"/>
      <c r="J11" s="130">
        <f t="shared" si="0"/>
        <v>0</v>
      </c>
      <c r="K11" s="179"/>
      <c r="L11" s="45"/>
      <c r="M11" s="130">
        <f t="shared" si="1"/>
        <v>0</v>
      </c>
    </row>
    <row r="12" spans="1:13" ht="12.75">
      <c r="A12" s="140"/>
      <c r="B12" s="142"/>
      <c r="C12" s="79"/>
      <c r="D12" s="44"/>
      <c r="E12" s="179"/>
      <c r="F12" s="45"/>
      <c r="G12" s="130">
        <f t="shared" si="2"/>
        <v>0</v>
      </c>
      <c r="H12" s="179"/>
      <c r="I12" s="45"/>
      <c r="J12" s="130">
        <f t="shared" si="0"/>
        <v>0</v>
      </c>
      <c r="K12" s="179"/>
      <c r="L12" s="45"/>
      <c r="M12" s="130">
        <f t="shared" si="1"/>
        <v>0</v>
      </c>
    </row>
    <row r="13" spans="1:13" ht="12.75">
      <c r="A13" s="140"/>
      <c r="B13" s="142"/>
      <c r="C13" s="79"/>
      <c r="D13" s="44"/>
      <c r="E13" s="179"/>
      <c r="F13" s="45"/>
      <c r="G13" s="130">
        <f t="shared" si="2"/>
        <v>0</v>
      </c>
      <c r="H13" s="179"/>
      <c r="I13" s="45"/>
      <c r="J13" s="130">
        <f t="shared" si="0"/>
        <v>0</v>
      </c>
      <c r="K13" s="179"/>
      <c r="L13" s="45"/>
      <c r="M13" s="130">
        <f t="shared" si="1"/>
        <v>0</v>
      </c>
    </row>
    <row r="14" spans="1:13" ht="12.75">
      <c r="A14" s="140"/>
      <c r="B14" s="142"/>
      <c r="C14" s="79"/>
      <c r="D14" s="44"/>
      <c r="E14" s="179"/>
      <c r="F14" s="45"/>
      <c r="G14" s="130">
        <f t="shared" si="2"/>
        <v>0</v>
      </c>
      <c r="H14" s="179"/>
      <c r="I14" s="45"/>
      <c r="J14" s="130">
        <f t="shared" si="0"/>
        <v>0</v>
      </c>
      <c r="K14" s="179"/>
      <c r="L14" s="45"/>
      <c r="M14" s="130">
        <f t="shared" si="1"/>
        <v>0</v>
      </c>
    </row>
    <row r="15" spans="1:13" ht="12.75">
      <c r="A15" s="140"/>
      <c r="B15" s="142"/>
      <c r="C15" s="79"/>
      <c r="D15" s="44"/>
      <c r="E15" s="179"/>
      <c r="F15" s="45"/>
      <c r="G15" s="130">
        <f t="shared" si="2"/>
        <v>0</v>
      </c>
      <c r="H15" s="179"/>
      <c r="I15" s="45"/>
      <c r="J15" s="130">
        <f t="shared" si="0"/>
        <v>0</v>
      </c>
      <c r="K15" s="179"/>
      <c r="L15" s="45"/>
      <c r="M15" s="130">
        <f t="shared" si="1"/>
        <v>0</v>
      </c>
    </row>
    <row r="16" spans="1:13" ht="12.75">
      <c r="A16" s="140"/>
      <c r="B16" s="142"/>
      <c r="C16" s="79"/>
      <c r="D16" s="44"/>
      <c r="E16" s="179"/>
      <c r="F16" s="45"/>
      <c r="G16" s="130">
        <f t="shared" si="2"/>
        <v>0</v>
      </c>
      <c r="H16" s="179"/>
      <c r="I16" s="45"/>
      <c r="J16" s="130">
        <f t="shared" si="0"/>
        <v>0</v>
      </c>
      <c r="K16" s="179"/>
      <c r="L16" s="45"/>
      <c r="M16" s="130">
        <f t="shared" si="1"/>
        <v>0</v>
      </c>
    </row>
    <row r="17" spans="1:13" ht="12.75">
      <c r="A17" s="148" t="s">
        <v>10</v>
      </c>
      <c r="B17" s="149" t="s">
        <v>11</v>
      </c>
      <c r="C17" s="78" t="s">
        <v>9</v>
      </c>
      <c r="D17" s="56">
        <f>G17+J17+M17</f>
        <v>0</v>
      </c>
      <c r="E17" s="178"/>
      <c r="F17" s="73"/>
      <c r="G17" s="57">
        <f>SUM(G18:G22)</f>
        <v>0</v>
      </c>
      <c r="H17" s="178"/>
      <c r="I17" s="73"/>
      <c r="J17" s="57">
        <f>SUM(J18:J22)</f>
        <v>0</v>
      </c>
      <c r="K17" s="178"/>
      <c r="L17" s="73"/>
      <c r="M17" s="57">
        <f>SUM(M18:M22)</f>
        <v>0</v>
      </c>
    </row>
    <row r="18" spans="1:13" ht="12.75">
      <c r="A18" s="140"/>
      <c r="B18" s="141" t="s">
        <v>58</v>
      </c>
      <c r="C18" s="79"/>
      <c r="D18" s="13"/>
      <c r="E18" s="179"/>
      <c r="F18" s="45"/>
      <c r="G18" s="130">
        <f>E18*F18</f>
        <v>0</v>
      </c>
      <c r="H18" s="179"/>
      <c r="I18" s="45"/>
      <c r="J18" s="130">
        <f>H18*I18</f>
        <v>0</v>
      </c>
      <c r="K18" s="179"/>
      <c r="L18" s="45"/>
      <c r="M18" s="130">
        <f>K18*L18</f>
        <v>0</v>
      </c>
    </row>
    <row r="19" spans="1:13" ht="12.75">
      <c r="A19" s="140"/>
      <c r="B19" s="143"/>
      <c r="C19" s="79"/>
      <c r="D19" s="13"/>
      <c r="E19" s="179"/>
      <c r="F19" s="45"/>
      <c r="G19" s="130">
        <f>E19*F19</f>
        <v>0</v>
      </c>
      <c r="H19" s="179"/>
      <c r="I19" s="45"/>
      <c r="J19" s="130">
        <f>H19*I19</f>
        <v>0</v>
      </c>
      <c r="K19" s="179"/>
      <c r="L19" s="45"/>
      <c r="M19" s="130">
        <f>K19*L19</f>
        <v>0</v>
      </c>
    </row>
    <row r="20" spans="1:13" ht="12.75">
      <c r="A20" s="140"/>
      <c r="B20" s="143"/>
      <c r="C20" s="79"/>
      <c r="D20" s="13"/>
      <c r="E20" s="179"/>
      <c r="F20" s="45"/>
      <c r="G20" s="130">
        <f>E20*F20</f>
        <v>0</v>
      </c>
      <c r="H20" s="179"/>
      <c r="I20" s="45"/>
      <c r="J20" s="130">
        <f>H20*I20</f>
        <v>0</v>
      </c>
      <c r="K20" s="179"/>
      <c r="L20" s="45"/>
      <c r="M20" s="130">
        <f>K20*L20</f>
        <v>0</v>
      </c>
    </row>
    <row r="21" spans="1:13" ht="12.75">
      <c r="A21" s="140"/>
      <c r="B21" s="143"/>
      <c r="C21" s="79"/>
      <c r="D21" s="13"/>
      <c r="E21" s="179"/>
      <c r="F21" s="45"/>
      <c r="G21" s="130">
        <f>E21*F21</f>
        <v>0</v>
      </c>
      <c r="H21" s="179"/>
      <c r="I21" s="45"/>
      <c r="J21" s="130">
        <f>H21*I21</f>
        <v>0</v>
      </c>
      <c r="K21" s="179"/>
      <c r="L21" s="45"/>
      <c r="M21" s="130">
        <f>K21*L21</f>
        <v>0</v>
      </c>
    </row>
    <row r="22" spans="1:13" ht="12.75">
      <c r="A22" s="140"/>
      <c r="B22" s="143"/>
      <c r="C22" s="79"/>
      <c r="D22" s="44"/>
      <c r="E22" s="179"/>
      <c r="F22" s="45"/>
      <c r="G22" s="130">
        <f>E22*F22</f>
        <v>0</v>
      </c>
      <c r="H22" s="179"/>
      <c r="I22" s="45"/>
      <c r="J22" s="130">
        <f>H22*I22</f>
        <v>0</v>
      </c>
      <c r="K22" s="179"/>
      <c r="L22" s="45"/>
      <c r="M22" s="130">
        <f>K22*L22</f>
        <v>0</v>
      </c>
    </row>
    <row r="23" spans="1:13" ht="12.75">
      <c r="A23" s="146" t="s">
        <v>12</v>
      </c>
      <c r="B23" s="147" t="s">
        <v>63</v>
      </c>
      <c r="C23" s="78" t="s">
        <v>9</v>
      </c>
      <c r="D23" s="40">
        <f>G23+J23+M23</f>
        <v>0</v>
      </c>
      <c r="E23" s="177"/>
      <c r="F23" s="41"/>
      <c r="G23" s="42">
        <f>SUM(G24:G28)</f>
        <v>0</v>
      </c>
      <c r="H23" s="177"/>
      <c r="I23" s="41"/>
      <c r="J23" s="42">
        <f>SUM(J24:J28)</f>
        <v>0</v>
      </c>
      <c r="K23" s="177"/>
      <c r="L23" s="41"/>
      <c r="M23" s="42">
        <f>SUM(M24:M28)</f>
        <v>0</v>
      </c>
    </row>
    <row r="24" spans="1:13" ht="12.75">
      <c r="A24" s="144"/>
      <c r="B24" s="141" t="s">
        <v>58</v>
      </c>
      <c r="C24" s="79"/>
      <c r="D24" s="46"/>
      <c r="E24" s="179"/>
      <c r="F24" s="45"/>
      <c r="G24" s="130">
        <f>E24*F24</f>
        <v>0</v>
      </c>
      <c r="H24" s="179"/>
      <c r="I24" s="45"/>
      <c r="J24" s="130">
        <f>H24*I24</f>
        <v>0</v>
      </c>
      <c r="K24" s="179"/>
      <c r="L24" s="45"/>
      <c r="M24" s="130">
        <f>K24*L24</f>
        <v>0</v>
      </c>
    </row>
    <row r="25" spans="1:13" ht="12.75">
      <c r="A25" s="144"/>
      <c r="B25" s="143"/>
      <c r="C25" s="79"/>
      <c r="D25" s="46"/>
      <c r="E25" s="179"/>
      <c r="F25" s="45"/>
      <c r="G25" s="130">
        <f>E25*F25</f>
        <v>0</v>
      </c>
      <c r="H25" s="179"/>
      <c r="I25" s="45"/>
      <c r="J25" s="130">
        <f>H25*I25</f>
        <v>0</v>
      </c>
      <c r="K25" s="179"/>
      <c r="L25" s="45"/>
      <c r="M25" s="130">
        <f>K25*L25</f>
        <v>0</v>
      </c>
    </row>
    <row r="26" spans="1:13" ht="12.75">
      <c r="A26" s="144"/>
      <c r="B26" s="143"/>
      <c r="C26" s="79"/>
      <c r="D26" s="46"/>
      <c r="E26" s="179"/>
      <c r="F26" s="45"/>
      <c r="G26" s="130">
        <f>E26*F26</f>
        <v>0</v>
      </c>
      <c r="H26" s="179"/>
      <c r="I26" s="45"/>
      <c r="J26" s="130">
        <f>H26*I26</f>
        <v>0</v>
      </c>
      <c r="K26" s="179"/>
      <c r="L26" s="45"/>
      <c r="M26" s="130">
        <f>K26*L26</f>
        <v>0</v>
      </c>
    </row>
    <row r="27" spans="1:13" ht="12.75">
      <c r="A27" s="144"/>
      <c r="B27" s="143"/>
      <c r="C27" s="79"/>
      <c r="D27" s="46"/>
      <c r="E27" s="179"/>
      <c r="F27" s="45"/>
      <c r="G27" s="130">
        <f>E27*F27</f>
        <v>0</v>
      </c>
      <c r="H27" s="179"/>
      <c r="I27" s="45"/>
      <c r="J27" s="130">
        <f>H27*I27</f>
        <v>0</v>
      </c>
      <c r="K27" s="179"/>
      <c r="L27" s="45"/>
      <c r="M27" s="130">
        <f>K27*L27</f>
        <v>0</v>
      </c>
    </row>
    <row r="28" spans="1:13" ht="12.75">
      <c r="A28" s="144"/>
      <c r="B28" s="143"/>
      <c r="C28" s="79"/>
      <c r="D28" s="44"/>
      <c r="E28" s="179"/>
      <c r="F28" s="45"/>
      <c r="G28" s="130">
        <f>E28*F28</f>
        <v>0</v>
      </c>
      <c r="H28" s="179"/>
      <c r="I28" s="45"/>
      <c r="J28" s="130">
        <f>H28*I28</f>
        <v>0</v>
      </c>
      <c r="K28" s="179"/>
      <c r="L28" s="45"/>
      <c r="M28" s="130">
        <f>K28*L28</f>
        <v>0</v>
      </c>
    </row>
    <row r="29" spans="1:13" ht="16.5" customHeight="1">
      <c r="A29" s="145" t="s">
        <v>13</v>
      </c>
      <c r="B29" s="100" t="s">
        <v>51</v>
      </c>
      <c r="C29" s="80"/>
      <c r="D29" s="37">
        <f>G29+J29+M29</f>
        <v>0</v>
      </c>
      <c r="E29" s="180"/>
      <c r="F29" s="47"/>
      <c r="G29" s="39">
        <f>G30+G50</f>
        <v>0</v>
      </c>
      <c r="H29" s="180"/>
      <c r="I29" s="47"/>
      <c r="J29" s="39">
        <f>J30+J50</f>
        <v>0</v>
      </c>
      <c r="K29" s="180"/>
      <c r="L29" s="47"/>
      <c r="M29" s="39">
        <f>M30+M50</f>
        <v>0</v>
      </c>
    </row>
    <row r="30" spans="1:13" ht="12.75">
      <c r="A30" s="150" t="s">
        <v>14</v>
      </c>
      <c r="B30" s="151" t="s">
        <v>62</v>
      </c>
      <c r="C30" s="78"/>
      <c r="D30" s="48">
        <f>G30+J30+M30</f>
        <v>0</v>
      </c>
      <c r="E30" s="181"/>
      <c r="F30" s="49"/>
      <c r="G30" s="50">
        <f>G31+G36+G41+G46</f>
        <v>0</v>
      </c>
      <c r="H30" s="181"/>
      <c r="I30" s="49"/>
      <c r="J30" s="50">
        <f>J31+J36+J41+J46</f>
        <v>0</v>
      </c>
      <c r="K30" s="181"/>
      <c r="L30" s="49"/>
      <c r="M30" s="50">
        <f>M31+M36+M41+M46</f>
        <v>0</v>
      </c>
    </row>
    <row r="31" spans="1:13" ht="12.75">
      <c r="A31" s="148" t="s">
        <v>15</v>
      </c>
      <c r="B31" s="151" t="s">
        <v>88</v>
      </c>
      <c r="C31" s="78" t="s">
        <v>61</v>
      </c>
      <c r="D31" s="56">
        <f>G31+J31+M31</f>
        <v>0</v>
      </c>
      <c r="E31" s="181"/>
      <c r="F31" s="49"/>
      <c r="G31" s="57">
        <f>SUM(G32:G35)</f>
        <v>0</v>
      </c>
      <c r="H31" s="181"/>
      <c r="I31" s="49"/>
      <c r="J31" s="57">
        <f>SUM(J32:J35)</f>
        <v>0</v>
      </c>
      <c r="K31" s="181"/>
      <c r="L31" s="49"/>
      <c r="M31" s="57">
        <f>SUM(M32:M35)</f>
        <v>0</v>
      </c>
    </row>
    <row r="32" spans="1:13" ht="12.75">
      <c r="A32" s="144"/>
      <c r="B32" s="141" t="s">
        <v>16</v>
      </c>
      <c r="C32" s="79"/>
      <c r="D32" s="44"/>
      <c r="E32" s="182"/>
      <c r="F32" s="51"/>
      <c r="G32" s="130">
        <f>F32*E32</f>
        <v>0</v>
      </c>
      <c r="H32" s="182"/>
      <c r="I32" s="51"/>
      <c r="J32" s="130">
        <f>I32*H32</f>
        <v>0</v>
      </c>
      <c r="K32" s="182"/>
      <c r="L32" s="51"/>
      <c r="M32" s="130">
        <f>L32*K32</f>
        <v>0</v>
      </c>
    </row>
    <row r="33" spans="1:13" ht="12.75">
      <c r="A33" s="144"/>
      <c r="B33" s="141"/>
      <c r="C33" s="79"/>
      <c r="D33" s="44"/>
      <c r="E33" s="182"/>
      <c r="F33" s="51"/>
      <c r="G33" s="130">
        <f>F33*E33</f>
        <v>0</v>
      </c>
      <c r="H33" s="182"/>
      <c r="I33" s="51"/>
      <c r="J33" s="130">
        <f>I33*H33</f>
        <v>0</v>
      </c>
      <c r="K33" s="182"/>
      <c r="L33" s="51"/>
      <c r="M33" s="130">
        <f>L33*K33</f>
        <v>0</v>
      </c>
    </row>
    <row r="34" spans="1:13" ht="12.75">
      <c r="A34" s="144"/>
      <c r="B34" s="141"/>
      <c r="C34" s="79"/>
      <c r="D34" s="44"/>
      <c r="E34" s="182"/>
      <c r="F34" s="51"/>
      <c r="G34" s="130">
        <f>F34*E34</f>
        <v>0</v>
      </c>
      <c r="H34" s="182"/>
      <c r="I34" s="51"/>
      <c r="J34" s="130">
        <f>I34*H34</f>
        <v>0</v>
      </c>
      <c r="K34" s="182"/>
      <c r="L34" s="51"/>
      <c r="M34" s="130">
        <f>L34*K34</f>
        <v>0</v>
      </c>
    </row>
    <row r="35" spans="1:13" ht="12.75">
      <c r="A35" s="144"/>
      <c r="B35" s="141"/>
      <c r="C35" s="79"/>
      <c r="D35" s="44"/>
      <c r="E35" s="182"/>
      <c r="F35" s="51"/>
      <c r="G35" s="130">
        <f>E35*F35</f>
        <v>0</v>
      </c>
      <c r="H35" s="182"/>
      <c r="I35" s="51"/>
      <c r="J35" s="130">
        <f>H35*I35</f>
        <v>0</v>
      </c>
      <c r="K35" s="182"/>
      <c r="L35" s="51"/>
      <c r="M35" s="130">
        <f>K35*L35</f>
        <v>0</v>
      </c>
    </row>
    <row r="36" spans="1:13" ht="12.75">
      <c r="A36" s="148" t="s">
        <v>17</v>
      </c>
      <c r="B36" s="151" t="s">
        <v>18</v>
      </c>
      <c r="C36" s="78" t="s">
        <v>19</v>
      </c>
      <c r="D36" s="56">
        <f>G36+J36+M36</f>
        <v>0</v>
      </c>
      <c r="E36" s="181"/>
      <c r="F36" s="49"/>
      <c r="G36" s="57">
        <f>SUM(G37:G40)</f>
        <v>0</v>
      </c>
      <c r="H36" s="181"/>
      <c r="I36" s="49"/>
      <c r="J36" s="57">
        <f>SUM(J37:J40)</f>
        <v>0</v>
      </c>
      <c r="K36" s="181"/>
      <c r="L36" s="49"/>
      <c r="M36" s="57">
        <f>SUM(M37:M40)</f>
        <v>0</v>
      </c>
    </row>
    <row r="37" spans="1:13" ht="12.75">
      <c r="A37" s="152"/>
      <c r="B37" s="141" t="s">
        <v>16</v>
      </c>
      <c r="C37" s="79"/>
      <c r="D37" s="44"/>
      <c r="E37" s="182"/>
      <c r="F37" s="51"/>
      <c r="G37" s="130">
        <f>F37*E37</f>
        <v>0</v>
      </c>
      <c r="H37" s="182"/>
      <c r="I37" s="51"/>
      <c r="J37" s="130">
        <f>I37*H37</f>
        <v>0</v>
      </c>
      <c r="K37" s="182"/>
      <c r="L37" s="51"/>
      <c r="M37" s="130">
        <f>L37*K37</f>
        <v>0</v>
      </c>
    </row>
    <row r="38" spans="1:13" ht="12.75">
      <c r="A38" s="152"/>
      <c r="B38" s="141"/>
      <c r="C38" s="79"/>
      <c r="D38" s="44"/>
      <c r="E38" s="182"/>
      <c r="F38" s="51"/>
      <c r="G38" s="130">
        <f>F38*E38</f>
        <v>0</v>
      </c>
      <c r="H38" s="182"/>
      <c r="I38" s="51"/>
      <c r="J38" s="130">
        <f>I38*H38</f>
        <v>0</v>
      </c>
      <c r="K38" s="182"/>
      <c r="L38" s="51"/>
      <c r="M38" s="130">
        <f>L38*K38</f>
        <v>0</v>
      </c>
    </row>
    <row r="39" spans="1:13" ht="12.75">
      <c r="A39" s="152"/>
      <c r="B39" s="141"/>
      <c r="C39" s="79"/>
      <c r="D39" s="44"/>
      <c r="E39" s="182"/>
      <c r="F39" s="51"/>
      <c r="G39" s="130">
        <f>F39*E39</f>
        <v>0</v>
      </c>
      <c r="H39" s="182"/>
      <c r="I39" s="51"/>
      <c r="J39" s="130">
        <f>I39*H39</f>
        <v>0</v>
      </c>
      <c r="K39" s="182"/>
      <c r="L39" s="51"/>
      <c r="M39" s="130">
        <f>L39*K39</f>
        <v>0</v>
      </c>
    </row>
    <row r="40" spans="1:13" ht="12.75">
      <c r="A40" s="152"/>
      <c r="B40" s="29"/>
      <c r="C40" s="79"/>
      <c r="D40" s="44"/>
      <c r="E40" s="182"/>
      <c r="F40" s="51"/>
      <c r="G40" s="130">
        <f>F40*E40</f>
        <v>0</v>
      </c>
      <c r="H40" s="182"/>
      <c r="I40" s="51"/>
      <c r="J40" s="130">
        <f>I40*H40</f>
        <v>0</v>
      </c>
      <c r="K40" s="182"/>
      <c r="L40" s="51"/>
      <c r="M40" s="130">
        <f>L40*K40</f>
        <v>0</v>
      </c>
    </row>
    <row r="41" spans="1:13" ht="12.75">
      <c r="A41" s="153" t="s">
        <v>20</v>
      </c>
      <c r="B41" s="151" t="s">
        <v>50</v>
      </c>
      <c r="C41" s="78" t="s">
        <v>21</v>
      </c>
      <c r="D41" s="56">
        <f>G41+J41+M41</f>
        <v>0</v>
      </c>
      <c r="E41" s="178"/>
      <c r="F41" s="73"/>
      <c r="G41" s="57">
        <f>SUM(G42:G45)</f>
        <v>0</v>
      </c>
      <c r="H41" s="178"/>
      <c r="I41" s="73"/>
      <c r="J41" s="57">
        <f>SUM(J42:J45)</f>
        <v>0</v>
      </c>
      <c r="K41" s="178"/>
      <c r="L41" s="73"/>
      <c r="M41" s="57">
        <f>SUM(M42:M45)</f>
        <v>0</v>
      </c>
    </row>
    <row r="42" spans="1:13" ht="12.75">
      <c r="A42" s="152"/>
      <c r="B42" s="141" t="s">
        <v>16</v>
      </c>
      <c r="C42" s="79"/>
      <c r="D42" s="44"/>
      <c r="E42" s="183"/>
      <c r="F42" s="61"/>
      <c r="G42" s="130">
        <f aca="true" t="shared" si="3" ref="G42:G48">F42*E42</f>
        <v>0</v>
      </c>
      <c r="H42" s="183"/>
      <c r="I42" s="61"/>
      <c r="J42" s="130">
        <f aca="true" t="shared" si="4" ref="J42:J48">I42*H42</f>
        <v>0</v>
      </c>
      <c r="K42" s="183"/>
      <c r="L42" s="61"/>
      <c r="M42" s="130">
        <f aca="true" t="shared" si="5" ref="M42:M48">L42*K42</f>
        <v>0</v>
      </c>
    </row>
    <row r="43" spans="1:13" ht="12.75">
      <c r="A43" s="152"/>
      <c r="B43" s="154"/>
      <c r="C43" s="79"/>
      <c r="D43" s="44"/>
      <c r="E43" s="183"/>
      <c r="F43" s="61"/>
      <c r="G43" s="130">
        <f t="shared" si="3"/>
        <v>0</v>
      </c>
      <c r="H43" s="183"/>
      <c r="I43" s="61"/>
      <c r="J43" s="130">
        <f t="shared" si="4"/>
        <v>0</v>
      </c>
      <c r="K43" s="183"/>
      <c r="L43" s="61"/>
      <c r="M43" s="130">
        <f t="shared" si="5"/>
        <v>0</v>
      </c>
    </row>
    <row r="44" spans="1:13" ht="12.75">
      <c r="A44" s="152"/>
      <c r="B44" s="154"/>
      <c r="C44" s="79"/>
      <c r="D44" s="44"/>
      <c r="E44" s="183"/>
      <c r="F44" s="61"/>
      <c r="G44" s="130">
        <f t="shared" si="3"/>
        <v>0</v>
      </c>
      <c r="H44" s="183"/>
      <c r="I44" s="61"/>
      <c r="J44" s="130">
        <f t="shared" si="4"/>
        <v>0</v>
      </c>
      <c r="K44" s="183"/>
      <c r="L44" s="61"/>
      <c r="M44" s="130">
        <f t="shared" si="5"/>
        <v>0</v>
      </c>
    </row>
    <row r="45" spans="1:13" ht="12.75">
      <c r="A45" s="152"/>
      <c r="B45" s="154"/>
      <c r="C45" s="79"/>
      <c r="D45" s="44"/>
      <c r="E45" s="183"/>
      <c r="F45" s="61"/>
      <c r="G45" s="130">
        <f t="shared" si="3"/>
        <v>0</v>
      </c>
      <c r="H45" s="183"/>
      <c r="I45" s="61"/>
      <c r="J45" s="130">
        <f t="shared" si="4"/>
        <v>0</v>
      </c>
      <c r="K45" s="183"/>
      <c r="L45" s="61"/>
      <c r="M45" s="130">
        <f t="shared" si="5"/>
        <v>0</v>
      </c>
    </row>
    <row r="46" spans="1:13" ht="12.75">
      <c r="A46" s="155" t="s">
        <v>77</v>
      </c>
      <c r="B46" s="151" t="s">
        <v>78</v>
      </c>
      <c r="C46" s="78" t="s">
        <v>61</v>
      </c>
      <c r="D46" s="56">
        <f>G46+J46+M46</f>
        <v>0</v>
      </c>
      <c r="E46" s="178"/>
      <c r="F46" s="74"/>
      <c r="G46" s="57">
        <f>SUM(G47:G49)</f>
        <v>0</v>
      </c>
      <c r="H46" s="178"/>
      <c r="I46" s="74"/>
      <c r="J46" s="57">
        <f>SUM(J47:J49)</f>
        <v>0</v>
      </c>
      <c r="K46" s="178"/>
      <c r="L46" s="74"/>
      <c r="M46" s="57">
        <f>SUM(M47:M49)</f>
        <v>0</v>
      </c>
    </row>
    <row r="47" spans="1:13" ht="12.75">
      <c r="A47" s="152"/>
      <c r="B47" s="141" t="s">
        <v>16</v>
      </c>
      <c r="C47" s="79"/>
      <c r="D47" s="44"/>
      <c r="E47" s="183"/>
      <c r="F47" s="61"/>
      <c r="G47" s="130">
        <f t="shared" si="3"/>
        <v>0</v>
      </c>
      <c r="H47" s="183"/>
      <c r="I47" s="61"/>
      <c r="J47" s="130">
        <f t="shared" si="4"/>
        <v>0</v>
      </c>
      <c r="K47" s="183"/>
      <c r="L47" s="61"/>
      <c r="M47" s="130">
        <f t="shared" si="5"/>
        <v>0</v>
      </c>
    </row>
    <row r="48" spans="1:13" ht="12.75">
      <c r="A48" s="152"/>
      <c r="B48" s="154"/>
      <c r="C48" s="79"/>
      <c r="D48" s="44"/>
      <c r="E48" s="183"/>
      <c r="F48" s="61"/>
      <c r="G48" s="130">
        <f t="shared" si="3"/>
        <v>0</v>
      </c>
      <c r="H48" s="183"/>
      <c r="I48" s="61"/>
      <c r="J48" s="130">
        <f t="shared" si="4"/>
        <v>0</v>
      </c>
      <c r="K48" s="183"/>
      <c r="L48" s="61"/>
      <c r="M48" s="130">
        <f t="shared" si="5"/>
        <v>0</v>
      </c>
    </row>
    <row r="49" spans="1:13" ht="12.75">
      <c r="A49" s="152"/>
      <c r="B49" s="29"/>
      <c r="C49" s="79"/>
      <c r="D49" s="44"/>
      <c r="E49" s="179"/>
      <c r="F49" s="45"/>
      <c r="G49" s="130">
        <f>F49*E49</f>
        <v>0</v>
      </c>
      <c r="H49" s="179"/>
      <c r="I49" s="45"/>
      <c r="J49" s="130">
        <f>I49*H49</f>
        <v>0</v>
      </c>
      <c r="K49" s="179"/>
      <c r="L49" s="45"/>
      <c r="M49" s="130">
        <f>L49*K49</f>
        <v>0</v>
      </c>
    </row>
    <row r="50" spans="1:13" ht="12.75">
      <c r="A50" s="150" t="s">
        <v>22</v>
      </c>
      <c r="B50" s="151" t="s">
        <v>23</v>
      </c>
      <c r="C50" s="78"/>
      <c r="D50" s="48">
        <f>G50+J50+M50</f>
        <v>0</v>
      </c>
      <c r="E50" s="181"/>
      <c r="F50" s="49"/>
      <c r="G50" s="50">
        <f>G51+G55+G59</f>
        <v>0</v>
      </c>
      <c r="H50" s="181"/>
      <c r="I50" s="49"/>
      <c r="J50" s="50">
        <f>J51+J55+J59</f>
        <v>0</v>
      </c>
      <c r="K50" s="181"/>
      <c r="L50" s="49"/>
      <c r="M50" s="50">
        <f>M51+M55+M59</f>
        <v>0</v>
      </c>
    </row>
    <row r="51" spans="1:13" ht="12.75">
      <c r="A51" s="156" t="s">
        <v>24</v>
      </c>
      <c r="B51" s="157" t="s">
        <v>89</v>
      </c>
      <c r="C51" s="81" t="s">
        <v>61</v>
      </c>
      <c r="D51" s="56">
        <f>G51+J51+M51</f>
        <v>0</v>
      </c>
      <c r="E51" s="184"/>
      <c r="F51" s="75"/>
      <c r="G51" s="57">
        <f>SUM(G52:G54)</f>
        <v>0</v>
      </c>
      <c r="H51" s="184"/>
      <c r="I51" s="75"/>
      <c r="J51" s="57">
        <f>SUM(J52:J54)</f>
        <v>0</v>
      </c>
      <c r="K51" s="184"/>
      <c r="L51" s="75"/>
      <c r="M51" s="57">
        <f>SUM(M52:M54)</f>
        <v>0</v>
      </c>
    </row>
    <row r="52" spans="1:13" ht="12.75">
      <c r="A52" s="144"/>
      <c r="B52" s="141" t="s">
        <v>42</v>
      </c>
      <c r="C52" s="79"/>
      <c r="D52" s="44"/>
      <c r="E52" s="182"/>
      <c r="F52" s="51"/>
      <c r="G52" s="130">
        <f aca="true" t="shared" si="6" ref="G52:G58">F52*E52</f>
        <v>0</v>
      </c>
      <c r="H52" s="182"/>
      <c r="I52" s="51"/>
      <c r="J52" s="130">
        <f aca="true" t="shared" si="7" ref="J52:J58">I52*H52</f>
        <v>0</v>
      </c>
      <c r="K52" s="182"/>
      <c r="L52" s="51"/>
      <c r="M52" s="130">
        <f aca="true" t="shared" si="8" ref="M52:M58">L52*K52</f>
        <v>0</v>
      </c>
    </row>
    <row r="53" spans="1:13" ht="12.75">
      <c r="A53" s="144"/>
      <c r="B53" s="154"/>
      <c r="C53" s="79"/>
      <c r="D53" s="44"/>
      <c r="E53" s="182"/>
      <c r="F53" s="51"/>
      <c r="G53" s="130">
        <f t="shared" si="6"/>
        <v>0</v>
      </c>
      <c r="H53" s="182"/>
      <c r="I53" s="51"/>
      <c r="J53" s="130">
        <f t="shared" si="7"/>
        <v>0</v>
      </c>
      <c r="K53" s="182"/>
      <c r="L53" s="51"/>
      <c r="M53" s="130">
        <f t="shared" si="8"/>
        <v>0</v>
      </c>
    </row>
    <row r="54" spans="1:13" ht="12.75">
      <c r="A54" s="144"/>
      <c r="B54" s="154"/>
      <c r="C54" s="79"/>
      <c r="D54" s="44"/>
      <c r="E54" s="182"/>
      <c r="F54" s="51"/>
      <c r="G54" s="130">
        <f t="shared" si="6"/>
        <v>0</v>
      </c>
      <c r="H54" s="182"/>
      <c r="I54" s="51"/>
      <c r="J54" s="130">
        <f t="shared" si="7"/>
        <v>0</v>
      </c>
      <c r="K54" s="182"/>
      <c r="L54" s="51"/>
      <c r="M54" s="130">
        <f t="shared" si="8"/>
        <v>0</v>
      </c>
    </row>
    <row r="55" spans="1:13" ht="12.75">
      <c r="A55" s="156" t="s">
        <v>25</v>
      </c>
      <c r="B55" s="157" t="s">
        <v>18</v>
      </c>
      <c r="C55" s="81" t="s">
        <v>19</v>
      </c>
      <c r="D55" s="56">
        <f>G55+J55+M55</f>
        <v>0</v>
      </c>
      <c r="E55" s="184"/>
      <c r="F55" s="75"/>
      <c r="G55" s="57">
        <f>SUM(G56:G58)</f>
        <v>0</v>
      </c>
      <c r="H55" s="184"/>
      <c r="I55" s="75"/>
      <c r="J55" s="57">
        <f>SUM(J56:J58)</f>
        <v>0</v>
      </c>
      <c r="K55" s="184"/>
      <c r="L55" s="75"/>
      <c r="M55" s="57">
        <f>SUM(M56:M58)</f>
        <v>0</v>
      </c>
    </row>
    <row r="56" spans="1:13" ht="12.75">
      <c r="A56" s="144"/>
      <c r="B56" s="141" t="s">
        <v>42</v>
      </c>
      <c r="C56" s="79"/>
      <c r="D56" s="44"/>
      <c r="E56" s="182"/>
      <c r="F56" s="51"/>
      <c r="G56" s="130">
        <f t="shared" si="6"/>
        <v>0</v>
      </c>
      <c r="H56" s="182"/>
      <c r="I56" s="51"/>
      <c r="J56" s="130">
        <f t="shared" si="7"/>
        <v>0</v>
      </c>
      <c r="K56" s="182"/>
      <c r="L56" s="51"/>
      <c r="M56" s="130">
        <f t="shared" si="8"/>
        <v>0</v>
      </c>
    </row>
    <row r="57" spans="1:13" ht="12.75">
      <c r="A57" s="144"/>
      <c r="B57" s="154"/>
      <c r="C57" s="79"/>
      <c r="D57" s="44"/>
      <c r="E57" s="182"/>
      <c r="F57" s="51"/>
      <c r="G57" s="130">
        <f t="shared" si="6"/>
        <v>0</v>
      </c>
      <c r="H57" s="182"/>
      <c r="I57" s="51"/>
      <c r="J57" s="130">
        <f t="shared" si="7"/>
        <v>0</v>
      </c>
      <c r="K57" s="182"/>
      <c r="L57" s="51"/>
      <c r="M57" s="130">
        <f t="shared" si="8"/>
        <v>0</v>
      </c>
    </row>
    <row r="58" spans="1:13" ht="12.75">
      <c r="A58" s="144"/>
      <c r="B58" s="154"/>
      <c r="C58" s="79"/>
      <c r="D58" s="44"/>
      <c r="E58" s="182"/>
      <c r="F58" s="51"/>
      <c r="G58" s="130">
        <f t="shared" si="6"/>
        <v>0</v>
      </c>
      <c r="H58" s="182"/>
      <c r="I58" s="51"/>
      <c r="J58" s="130">
        <f t="shared" si="7"/>
        <v>0</v>
      </c>
      <c r="K58" s="182"/>
      <c r="L58" s="51"/>
      <c r="M58" s="130">
        <f t="shared" si="8"/>
        <v>0</v>
      </c>
    </row>
    <row r="59" spans="1:13" ht="12.75">
      <c r="A59" s="148" t="s">
        <v>26</v>
      </c>
      <c r="B59" s="151" t="s">
        <v>50</v>
      </c>
      <c r="C59" s="78" t="s">
        <v>21</v>
      </c>
      <c r="D59" s="56">
        <f>G59+J59+M59</f>
        <v>0</v>
      </c>
      <c r="E59" s="178"/>
      <c r="F59" s="73"/>
      <c r="G59" s="57">
        <f>SUM(G60:G62)</f>
        <v>0</v>
      </c>
      <c r="H59" s="178"/>
      <c r="I59" s="73"/>
      <c r="J59" s="57">
        <f>SUM(J60:J62)</f>
        <v>0</v>
      </c>
      <c r="K59" s="178"/>
      <c r="L59" s="73"/>
      <c r="M59" s="57">
        <f>SUM(M60:M62)</f>
        <v>0</v>
      </c>
    </row>
    <row r="60" spans="1:13" ht="12.75">
      <c r="A60" s="144"/>
      <c r="B60" s="141" t="s">
        <v>59</v>
      </c>
      <c r="C60" s="79"/>
      <c r="D60" s="44"/>
      <c r="E60" s="179"/>
      <c r="F60" s="45"/>
      <c r="G60" s="130">
        <f>F60*E60</f>
        <v>0</v>
      </c>
      <c r="H60" s="179"/>
      <c r="I60" s="45"/>
      <c r="J60" s="130">
        <f>I60*H60</f>
        <v>0</v>
      </c>
      <c r="K60" s="179"/>
      <c r="L60" s="45"/>
      <c r="M60" s="130">
        <f>L60*K60</f>
        <v>0</v>
      </c>
    </row>
    <row r="61" spans="1:13" ht="12.75">
      <c r="A61" s="144"/>
      <c r="B61" s="158"/>
      <c r="C61" s="79"/>
      <c r="D61" s="44"/>
      <c r="E61" s="179"/>
      <c r="F61" s="45"/>
      <c r="G61" s="130">
        <f>F61*E61</f>
        <v>0</v>
      </c>
      <c r="H61" s="179"/>
      <c r="I61" s="45"/>
      <c r="J61" s="130">
        <f>I61*H61</f>
        <v>0</v>
      </c>
      <c r="K61" s="179"/>
      <c r="L61" s="45"/>
      <c r="M61" s="130">
        <f>L61*K61</f>
        <v>0</v>
      </c>
    </row>
    <row r="62" spans="1:13" ht="12.75">
      <c r="A62" s="144"/>
      <c r="B62" s="158"/>
      <c r="C62" s="79"/>
      <c r="D62" s="44"/>
      <c r="E62" s="179"/>
      <c r="F62" s="45"/>
      <c r="G62" s="130">
        <f>F62*E62</f>
        <v>0</v>
      </c>
      <c r="H62" s="179"/>
      <c r="I62" s="45"/>
      <c r="J62" s="130">
        <f>I62*H62</f>
        <v>0</v>
      </c>
      <c r="K62" s="179"/>
      <c r="L62" s="45"/>
      <c r="M62" s="130">
        <f>L62*K62</f>
        <v>0</v>
      </c>
    </row>
    <row r="63" spans="1:13" ht="16.5" customHeight="1">
      <c r="A63" s="145" t="s">
        <v>27</v>
      </c>
      <c r="B63" s="100" t="s">
        <v>28</v>
      </c>
      <c r="C63" s="82"/>
      <c r="D63" s="37">
        <f>G63+J63+M63</f>
        <v>0</v>
      </c>
      <c r="E63" s="185"/>
      <c r="F63" s="52"/>
      <c r="G63" s="39">
        <f>G65+G69+G73+G77+G81</f>
        <v>0</v>
      </c>
      <c r="H63" s="185"/>
      <c r="I63" s="52"/>
      <c r="J63" s="39">
        <f>J65+J69+J73+J77+J81</f>
        <v>0</v>
      </c>
      <c r="K63" s="185"/>
      <c r="L63" s="52"/>
      <c r="M63" s="39">
        <f>M65+M69+M73+M77+M81</f>
        <v>0</v>
      </c>
    </row>
    <row r="64" spans="1:13" ht="26.25">
      <c r="A64" s="159"/>
      <c r="B64" s="160" t="s">
        <v>29</v>
      </c>
      <c r="C64" s="83"/>
      <c r="D64" s="53"/>
      <c r="E64" s="186"/>
      <c r="F64" s="54"/>
      <c r="G64" s="55"/>
      <c r="H64" s="186"/>
      <c r="I64" s="54"/>
      <c r="J64" s="55"/>
      <c r="K64" s="186"/>
      <c r="L64" s="54"/>
      <c r="M64" s="55"/>
    </row>
    <row r="65" spans="1:13" ht="12.75">
      <c r="A65" s="148" t="s">
        <v>30</v>
      </c>
      <c r="B65" s="151" t="s">
        <v>31</v>
      </c>
      <c r="C65" s="78" t="s">
        <v>32</v>
      </c>
      <c r="D65" s="56">
        <f>G65+J65+M65</f>
        <v>0</v>
      </c>
      <c r="E65" s="181"/>
      <c r="F65" s="49"/>
      <c r="G65" s="57">
        <f>SUM(G66:G68)</f>
        <v>0</v>
      </c>
      <c r="H65" s="181"/>
      <c r="I65" s="49"/>
      <c r="J65" s="57">
        <f>SUM(J66:J68)</f>
        <v>0</v>
      </c>
      <c r="K65" s="181"/>
      <c r="L65" s="49"/>
      <c r="M65" s="57">
        <f>SUM(M66:M68)</f>
        <v>0</v>
      </c>
    </row>
    <row r="66" spans="1:13" ht="12.75">
      <c r="A66" s="144"/>
      <c r="B66" s="141" t="s">
        <v>33</v>
      </c>
      <c r="C66" s="79"/>
      <c r="D66" s="44"/>
      <c r="E66" s="179"/>
      <c r="F66" s="45"/>
      <c r="G66" s="130">
        <f>F66*E66</f>
        <v>0</v>
      </c>
      <c r="H66" s="179"/>
      <c r="I66" s="45"/>
      <c r="J66" s="130">
        <f>I66*H66</f>
        <v>0</v>
      </c>
      <c r="K66" s="179"/>
      <c r="L66" s="45"/>
      <c r="M66" s="130">
        <f>L66*K66</f>
        <v>0</v>
      </c>
    </row>
    <row r="67" spans="1:13" ht="12.75">
      <c r="A67" s="144"/>
      <c r="B67" s="141"/>
      <c r="C67" s="79"/>
      <c r="D67" s="44"/>
      <c r="E67" s="179"/>
      <c r="F67" s="45"/>
      <c r="G67" s="130">
        <f>F67*E67</f>
        <v>0</v>
      </c>
      <c r="H67" s="179"/>
      <c r="I67" s="45"/>
      <c r="J67" s="130">
        <f>I67*H67</f>
        <v>0</v>
      </c>
      <c r="K67" s="179"/>
      <c r="L67" s="45"/>
      <c r="M67" s="130">
        <f>L67*K67</f>
        <v>0</v>
      </c>
    </row>
    <row r="68" spans="1:13" ht="12.75">
      <c r="A68" s="144"/>
      <c r="B68" s="29"/>
      <c r="C68" s="79"/>
      <c r="D68" s="44"/>
      <c r="E68" s="179"/>
      <c r="F68" s="45"/>
      <c r="G68" s="130">
        <f>F68*E68</f>
        <v>0</v>
      </c>
      <c r="H68" s="179"/>
      <c r="I68" s="45"/>
      <c r="J68" s="130">
        <f>I68*H68</f>
        <v>0</v>
      </c>
      <c r="K68" s="179"/>
      <c r="L68" s="45"/>
      <c r="M68" s="130">
        <f>L68*K68</f>
        <v>0</v>
      </c>
    </row>
    <row r="69" spans="1:13" ht="12.75">
      <c r="A69" s="148" t="s">
        <v>34</v>
      </c>
      <c r="B69" s="151" t="s">
        <v>76</v>
      </c>
      <c r="C69" s="78" t="s">
        <v>32</v>
      </c>
      <c r="D69" s="56">
        <f>G69+J69+M69</f>
        <v>0</v>
      </c>
      <c r="E69" s="181"/>
      <c r="F69" s="49"/>
      <c r="G69" s="57">
        <f>SUM(G70:G72)</f>
        <v>0</v>
      </c>
      <c r="H69" s="181"/>
      <c r="I69" s="49"/>
      <c r="J69" s="57">
        <f>SUM(J70:J72)</f>
        <v>0</v>
      </c>
      <c r="K69" s="181"/>
      <c r="L69" s="49"/>
      <c r="M69" s="57">
        <f>SUM(M70:M72)</f>
        <v>0</v>
      </c>
    </row>
    <row r="70" spans="1:13" ht="12.75">
      <c r="A70" s="144"/>
      <c r="B70" s="141" t="s">
        <v>33</v>
      </c>
      <c r="C70" s="79"/>
      <c r="D70" s="44"/>
      <c r="E70" s="179"/>
      <c r="F70" s="45"/>
      <c r="G70" s="130">
        <f>F70*E70</f>
        <v>0</v>
      </c>
      <c r="H70" s="179"/>
      <c r="I70" s="45"/>
      <c r="J70" s="130">
        <f>I70*H70</f>
        <v>0</v>
      </c>
      <c r="K70" s="179"/>
      <c r="L70" s="45"/>
      <c r="M70" s="130">
        <f>L70*K70</f>
        <v>0</v>
      </c>
    </row>
    <row r="71" spans="1:13" ht="12.75">
      <c r="A71" s="144"/>
      <c r="B71" s="141"/>
      <c r="C71" s="79"/>
      <c r="D71" s="44"/>
      <c r="E71" s="179"/>
      <c r="F71" s="45"/>
      <c r="G71" s="130">
        <f>F71*E71</f>
        <v>0</v>
      </c>
      <c r="H71" s="179"/>
      <c r="I71" s="45"/>
      <c r="J71" s="130">
        <f>I71*H71</f>
        <v>0</v>
      </c>
      <c r="K71" s="179"/>
      <c r="L71" s="45"/>
      <c r="M71" s="130">
        <f>L71*K71</f>
        <v>0</v>
      </c>
    </row>
    <row r="72" spans="1:13" ht="12.75">
      <c r="A72" s="144"/>
      <c r="B72" s="29"/>
      <c r="C72" s="79"/>
      <c r="D72" s="44"/>
      <c r="E72" s="179"/>
      <c r="F72" s="45"/>
      <c r="G72" s="130">
        <f>F72*E72</f>
        <v>0</v>
      </c>
      <c r="H72" s="179"/>
      <c r="I72" s="45"/>
      <c r="J72" s="130">
        <f>I72*H72</f>
        <v>0</v>
      </c>
      <c r="K72" s="179"/>
      <c r="L72" s="45"/>
      <c r="M72" s="130">
        <f>L72*K72</f>
        <v>0</v>
      </c>
    </row>
    <row r="73" spans="1:13" ht="12.75">
      <c r="A73" s="148" t="s">
        <v>35</v>
      </c>
      <c r="B73" s="151" t="s">
        <v>36</v>
      </c>
      <c r="C73" s="78" t="s">
        <v>32</v>
      </c>
      <c r="D73" s="56">
        <f>G73+J73+M73</f>
        <v>0</v>
      </c>
      <c r="E73" s="181"/>
      <c r="F73" s="49"/>
      <c r="G73" s="57">
        <f>SUM(G74:G76)</f>
        <v>0</v>
      </c>
      <c r="H73" s="181"/>
      <c r="I73" s="49"/>
      <c r="J73" s="57">
        <f>SUM(J74:J76)</f>
        <v>0</v>
      </c>
      <c r="K73" s="181"/>
      <c r="L73" s="49"/>
      <c r="M73" s="57">
        <f>SUM(M74:M76)</f>
        <v>0</v>
      </c>
    </row>
    <row r="74" spans="1:13" ht="12.75">
      <c r="A74" s="144"/>
      <c r="B74" s="141" t="s">
        <v>33</v>
      </c>
      <c r="C74" s="79"/>
      <c r="D74" s="44"/>
      <c r="E74" s="179"/>
      <c r="F74" s="45"/>
      <c r="G74" s="130">
        <f>F74*E74</f>
        <v>0</v>
      </c>
      <c r="H74" s="179"/>
      <c r="I74" s="45"/>
      <c r="J74" s="130">
        <f>I74*H74</f>
        <v>0</v>
      </c>
      <c r="K74" s="179"/>
      <c r="L74" s="45"/>
      <c r="M74" s="130">
        <f>L74*K74</f>
        <v>0</v>
      </c>
    </row>
    <row r="75" spans="1:13" ht="12.75">
      <c r="A75" s="144"/>
      <c r="B75" s="141"/>
      <c r="C75" s="79"/>
      <c r="D75" s="44"/>
      <c r="E75" s="179"/>
      <c r="F75" s="45"/>
      <c r="G75" s="130">
        <f>F75*E75</f>
        <v>0</v>
      </c>
      <c r="H75" s="179"/>
      <c r="I75" s="45"/>
      <c r="J75" s="130">
        <f>I75*H75</f>
        <v>0</v>
      </c>
      <c r="K75" s="179"/>
      <c r="L75" s="45"/>
      <c r="M75" s="130">
        <f>L75*K75</f>
        <v>0</v>
      </c>
    </row>
    <row r="76" spans="1:13" ht="12.75">
      <c r="A76" s="144"/>
      <c r="B76" s="29"/>
      <c r="C76" s="79"/>
      <c r="D76" s="44"/>
      <c r="E76" s="179"/>
      <c r="F76" s="45"/>
      <c r="G76" s="130">
        <f>F76*E76</f>
        <v>0</v>
      </c>
      <c r="H76" s="179"/>
      <c r="I76" s="45"/>
      <c r="J76" s="130">
        <f>I76*H76</f>
        <v>0</v>
      </c>
      <c r="K76" s="179"/>
      <c r="L76" s="45"/>
      <c r="M76" s="130">
        <f>L76*K76</f>
        <v>0</v>
      </c>
    </row>
    <row r="77" spans="1:13" ht="12.75">
      <c r="A77" s="148" t="s">
        <v>37</v>
      </c>
      <c r="B77" s="151" t="s">
        <v>38</v>
      </c>
      <c r="C77" s="78" t="s">
        <v>32</v>
      </c>
      <c r="D77" s="56">
        <f>G77+J77+M77</f>
        <v>0</v>
      </c>
      <c r="E77" s="181"/>
      <c r="F77" s="49"/>
      <c r="G77" s="57">
        <f>SUM(G78:G80)</f>
        <v>0</v>
      </c>
      <c r="H77" s="181"/>
      <c r="I77" s="49"/>
      <c r="J77" s="57">
        <f>SUM(J78:J80)</f>
        <v>0</v>
      </c>
      <c r="K77" s="181"/>
      <c r="L77" s="49"/>
      <c r="M77" s="57">
        <f>SUM(M78:M80)</f>
        <v>0</v>
      </c>
    </row>
    <row r="78" spans="1:13" ht="12.75">
      <c r="A78" s="144"/>
      <c r="B78" s="141" t="s">
        <v>33</v>
      </c>
      <c r="C78" s="79"/>
      <c r="D78" s="44"/>
      <c r="E78" s="179"/>
      <c r="F78" s="45"/>
      <c r="G78" s="130">
        <f>F78*E78</f>
        <v>0</v>
      </c>
      <c r="H78" s="179"/>
      <c r="I78" s="45"/>
      <c r="J78" s="130">
        <f>I78*H78</f>
        <v>0</v>
      </c>
      <c r="K78" s="179"/>
      <c r="L78" s="45"/>
      <c r="M78" s="130">
        <f>L78*K78</f>
        <v>0</v>
      </c>
    </row>
    <row r="79" spans="1:13" ht="12.75">
      <c r="A79" s="144"/>
      <c r="B79" s="141"/>
      <c r="C79" s="79"/>
      <c r="D79" s="44"/>
      <c r="E79" s="179"/>
      <c r="F79" s="45"/>
      <c r="G79" s="130">
        <f>F79*E79</f>
        <v>0</v>
      </c>
      <c r="H79" s="179"/>
      <c r="I79" s="45"/>
      <c r="J79" s="130">
        <f>I79*H79</f>
        <v>0</v>
      </c>
      <c r="K79" s="179"/>
      <c r="L79" s="45"/>
      <c r="M79" s="130">
        <f>L79*K79</f>
        <v>0</v>
      </c>
    </row>
    <row r="80" spans="1:13" ht="12.75">
      <c r="A80" s="144"/>
      <c r="B80" s="29"/>
      <c r="C80" s="79"/>
      <c r="D80" s="44"/>
      <c r="E80" s="179"/>
      <c r="F80" s="45"/>
      <c r="G80" s="130">
        <f>F80*E80</f>
        <v>0</v>
      </c>
      <c r="H80" s="179"/>
      <c r="I80" s="45"/>
      <c r="J80" s="130">
        <f>I80*H80</f>
        <v>0</v>
      </c>
      <c r="K80" s="179"/>
      <c r="L80" s="45"/>
      <c r="M80" s="130">
        <f>L80*K80</f>
        <v>0</v>
      </c>
    </row>
    <row r="81" spans="1:13" ht="12.75">
      <c r="A81" s="148" t="s">
        <v>39</v>
      </c>
      <c r="B81" s="151" t="s">
        <v>40</v>
      </c>
      <c r="C81" s="78" t="s">
        <v>32</v>
      </c>
      <c r="D81" s="56">
        <f>G81+J81+M81</f>
        <v>0</v>
      </c>
      <c r="E81" s="181"/>
      <c r="F81" s="49"/>
      <c r="G81" s="57">
        <f>SUM(G82:G84)</f>
        <v>0</v>
      </c>
      <c r="H81" s="181"/>
      <c r="I81" s="49"/>
      <c r="J81" s="57">
        <f>SUM(J82:J84)</f>
        <v>0</v>
      </c>
      <c r="K81" s="181"/>
      <c r="L81" s="49"/>
      <c r="M81" s="57">
        <f>SUM(M82:M84)</f>
        <v>0</v>
      </c>
    </row>
    <row r="82" spans="1:13" ht="12.75">
      <c r="A82" s="144"/>
      <c r="B82" s="141" t="s">
        <v>33</v>
      </c>
      <c r="C82" s="79"/>
      <c r="D82" s="44"/>
      <c r="E82" s="179"/>
      <c r="F82" s="45"/>
      <c r="G82" s="130">
        <f>F82*E82</f>
        <v>0</v>
      </c>
      <c r="H82" s="179"/>
      <c r="I82" s="45"/>
      <c r="J82" s="130">
        <f>I82*H82</f>
        <v>0</v>
      </c>
      <c r="K82" s="179"/>
      <c r="L82" s="45"/>
      <c r="M82" s="130">
        <f>L82*K82</f>
        <v>0</v>
      </c>
    </row>
    <row r="83" spans="1:13" ht="12.75">
      <c r="A83" s="144"/>
      <c r="B83" s="141"/>
      <c r="C83" s="79"/>
      <c r="D83" s="44"/>
      <c r="E83" s="179"/>
      <c r="F83" s="45"/>
      <c r="G83" s="130">
        <f>F83*E83</f>
        <v>0</v>
      </c>
      <c r="H83" s="179"/>
      <c r="I83" s="45"/>
      <c r="J83" s="130">
        <f>I83*H83</f>
        <v>0</v>
      </c>
      <c r="K83" s="179"/>
      <c r="L83" s="45"/>
      <c r="M83" s="130">
        <f>L83*K83</f>
        <v>0</v>
      </c>
    </row>
    <row r="84" spans="1:13" ht="12.75">
      <c r="A84" s="144"/>
      <c r="B84" s="158"/>
      <c r="C84" s="79"/>
      <c r="D84" s="44"/>
      <c r="E84" s="179"/>
      <c r="F84" s="45"/>
      <c r="G84" s="130">
        <f>F84*E84</f>
        <v>0</v>
      </c>
      <c r="H84" s="179"/>
      <c r="I84" s="45"/>
      <c r="J84" s="130">
        <f>I84*H84</f>
        <v>0</v>
      </c>
      <c r="K84" s="179"/>
      <c r="L84" s="45"/>
      <c r="M84" s="130">
        <f>L84*K84</f>
        <v>0</v>
      </c>
    </row>
    <row r="85" spans="1:13" ht="16.5" customHeight="1">
      <c r="A85" s="145" t="s">
        <v>41</v>
      </c>
      <c r="B85" s="100" t="s">
        <v>44</v>
      </c>
      <c r="C85" s="84"/>
      <c r="D85" s="37">
        <f>G85+J85+M85</f>
        <v>0</v>
      </c>
      <c r="E85" s="185"/>
      <c r="F85" s="52"/>
      <c r="G85" s="39">
        <f>G86+G91+G96+G101+G106+G109+G112</f>
        <v>0</v>
      </c>
      <c r="H85" s="185"/>
      <c r="I85" s="52"/>
      <c r="J85" s="39">
        <f>J86+J91+J96+J101+J106+J109+J112</f>
        <v>0</v>
      </c>
      <c r="K85" s="185"/>
      <c r="L85" s="52"/>
      <c r="M85" s="39">
        <f>M86+M91+M96+M101+M106+M109+M112</f>
        <v>0</v>
      </c>
    </row>
    <row r="86" spans="1:13" ht="12.75">
      <c r="A86" s="148" t="s">
        <v>80</v>
      </c>
      <c r="B86" s="151" t="s">
        <v>64</v>
      </c>
      <c r="C86" s="78" t="s">
        <v>66</v>
      </c>
      <c r="D86" s="56">
        <f>G86+J86+M86</f>
        <v>0</v>
      </c>
      <c r="E86" s="181"/>
      <c r="F86" s="49"/>
      <c r="G86" s="57">
        <f>SUM(G87:G90)</f>
        <v>0</v>
      </c>
      <c r="H86" s="181"/>
      <c r="I86" s="49"/>
      <c r="J86" s="57">
        <f>SUM(J87:J90)</f>
        <v>0</v>
      </c>
      <c r="K86" s="181"/>
      <c r="L86" s="49"/>
      <c r="M86" s="57">
        <f>SUM(M87:M90)</f>
        <v>0</v>
      </c>
    </row>
    <row r="87" spans="1:13" ht="12.75">
      <c r="A87" s="144"/>
      <c r="B87" s="143" t="s">
        <v>45</v>
      </c>
      <c r="C87" s="79"/>
      <c r="D87" s="44"/>
      <c r="E87" s="179"/>
      <c r="F87" s="45"/>
      <c r="G87" s="130">
        <f>F87*E87</f>
        <v>0</v>
      </c>
      <c r="H87" s="179"/>
      <c r="I87" s="45"/>
      <c r="J87" s="130">
        <f>I87*H87</f>
        <v>0</v>
      </c>
      <c r="K87" s="179"/>
      <c r="L87" s="45"/>
      <c r="M87" s="130">
        <f>L87*K87</f>
        <v>0</v>
      </c>
    </row>
    <row r="88" spans="1:13" ht="12.75">
      <c r="A88" s="144"/>
      <c r="B88" s="143"/>
      <c r="C88" s="79"/>
      <c r="D88" s="44"/>
      <c r="E88" s="179"/>
      <c r="F88" s="45"/>
      <c r="G88" s="130">
        <f>F88*E88</f>
        <v>0</v>
      </c>
      <c r="H88" s="179"/>
      <c r="I88" s="45"/>
      <c r="J88" s="130">
        <f>I88*H88</f>
        <v>0</v>
      </c>
      <c r="K88" s="179"/>
      <c r="L88" s="45"/>
      <c r="M88" s="130">
        <f>L88*K88</f>
        <v>0</v>
      </c>
    </row>
    <row r="89" spans="1:13" ht="12.75">
      <c r="A89" s="144"/>
      <c r="B89" s="143"/>
      <c r="C89" s="79"/>
      <c r="D89" s="44"/>
      <c r="E89" s="179"/>
      <c r="F89" s="45"/>
      <c r="G89" s="130">
        <f>F89*E89</f>
        <v>0</v>
      </c>
      <c r="H89" s="179"/>
      <c r="I89" s="45"/>
      <c r="J89" s="130">
        <f>I89*H89</f>
        <v>0</v>
      </c>
      <c r="K89" s="179"/>
      <c r="L89" s="45"/>
      <c r="M89" s="130">
        <f>L89*K89</f>
        <v>0</v>
      </c>
    </row>
    <row r="90" spans="1:13" ht="12.75">
      <c r="A90" s="144"/>
      <c r="B90" s="143"/>
      <c r="C90" s="79"/>
      <c r="D90" s="44"/>
      <c r="E90" s="179"/>
      <c r="F90" s="45"/>
      <c r="G90" s="130">
        <f>F90*E90</f>
        <v>0</v>
      </c>
      <c r="H90" s="179"/>
      <c r="I90" s="45"/>
      <c r="J90" s="130">
        <f>I90*H90</f>
        <v>0</v>
      </c>
      <c r="K90" s="179"/>
      <c r="L90" s="45"/>
      <c r="M90" s="130">
        <f>L90*K90</f>
        <v>0</v>
      </c>
    </row>
    <row r="91" spans="1:13" ht="12.75">
      <c r="A91" s="148" t="s">
        <v>81</v>
      </c>
      <c r="B91" s="151" t="s">
        <v>73</v>
      </c>
      <c r="C91" s="78" t="s">
        <v>66</v>
      </c>
      <c r="D91" s="56">
        <f>G91+J91+M91</f>
        <v>0</v>
      </c>
      <c r="E91" s="181"/>
      <c r="F91" s="49"/>
      <c r="G91" s="57">
        <f>SUM(G92:G95)</f>
        <v>0</v>
      </c>
      <c r="H91" s="181"/>
      <c r="I91" s="49"/>
      <c r="J91" s="57">
        <f>SUM(J92:J95)</f>
        <v>0</v>
      </c>
      <c r="K91" s="181"/>
      <c r="L91" s="49"/>
      <c r="M91" s="57">
        <f>SUM(M92:M95)</f>
        <v>0</v>
      </c>
    </row>
    <row r="92" spans="1:13" ht="12.75">
      <c r="A92" s="144"/>
      <c r="B92" s="143" t="s">
        <v>46</v>
      </c>
      <c r="C92" s="79"/>
      <c r="D92" s="44"/>
      <c r="E92" s="179"/>
      <c r="F92" s="45"/>
      <c r="G92" s="130">
        <f>F92*E92</f>
        <v>0</v>
      </c>
      <c r="H92" s="179"/>
      <c r="I92" s="45"/>
      <c r="J92" s="130">
        <f>I92*H92</f>
        <v>0</v>
      </c>
      <c r="K92" s="179"/>
      <c r="L92" s="45"/>
      <c r="M92" s="130">
        <f>L92*K92</f>
        <v>0</v>
      </c>
    </row>
    <row r="93" spans="1:13" ht="12.75">
      <c r="A93" s="144"/>
      <c r="B93" s="143"/>
      <c r="C93" s="79"/>
      <c r="D93" s="44"/>
      <c r="E93" s="179"/>
      <c r="F93" s="45"/>
      <c r="G93" s="130">
        <f>F93*E93</f>
        <v>0</v>
      </c>
      <c r="H93" s="179"/>
      <c r="I93" s="45"/>
      <c r="J93" s="130">
        <f>I93*H93</f>
        <v>0</v>
      </c>
      <c r="K93" s="179"/>
      <c r="L93" s="45"/>
      <c r="M93" s="130">
        <f>L93*K93</f>
        <v>0</v>
      </c>
    </row>
    <row r="94" spans="1:13" ht="12.75">
      <c r="A94" s="144"/>
      <c r="B94" s="143"/>
      <c r="C94" s="79"/>
      <c r="D94" s="44"/>
      <c r="E94" s="179"/>
      <c r="F94" s="45"/>
      <c r="G94" s="130">
        <f>F94*E94</f>
        <v>0</v>
      </c>
      <c r="H94" s="179"/>
      <c r="I94" s="45"/>
      <c r="J94" s="130">
        <f>I94*H94</f>
        <v>0</v>
      </c>
      <c r="K94" s="179"/>
      <c r="L94" s="45"/>
      <c r="M94" s="130">
        <f>L94*K94</f>
        <v>0</v>
      </c>
    </row>
    <row r="95" spans="1:13" ht="12.75">
      <c r="A95" s="144"/>
      <c r="B95" s="143"/>
      <c r="C95" s="79"/>
      <c r="D95" s="44"/>
      <c r="E95" s="179"/>
      <c r="F95" s="45"/>
      <c r="G95" s="130">
        <f>F95*E95</f>
        <v>0</v>
      </c>
      <c r="H95" s="179"/>
      <c r="I95" s="45"/>
      <c r="J95" s="130">
        <f>I95*H95</f>
        <v>0</v>
      </c>
      <c r="K95" s="179"/>
      <c r="L95" s="45"/>
      <c r="M95" s="130">
        <f>L95*K95</f>
        <v>0</v>
      </c>
    </row>
    <row r="96" spans="1:13" ht="12.75">
      <c r="A96" s="148" t="s">
        <v>82</v>
      </c>
      <c r="B96" s="151" t="s">
        <v>67</v>
      </c>
      <c r="C96" s="78" t="s">
        <v>66</v>
      </c>
      <c r="D96" s="56">
        <f>G96+J96+M96</f>
        <v>0</v>
      </c>
      <c r="E96" s="187"/>
      <c r="F96" s="58"/>
      <c r="G96" s="57">
        <f>SUM(G97:G100)</f>
        <v>0</v>
      </c>
      <c r="H96" s="187"/>
      <c r="I96" s="58"/>
      <c r="J96" s="57">
        <f>SUM(J97:J100)</f>
        <v>0</v>
      </c>
      <c r="K96" s="187"/>
      <c r="L96" s="58"/>
      <c r="M96" s="57">
        <f>SUM(M97:M100)</f>
        <v>0</v>
      </c>
    </row>
    <row r="97" spans="1:13" ht="12.75">
      <c r="A97" s="140"/>
      <c r="B97" s="141" t="s">
        <v>42</v>
      </c>
      <c r="C97" s="131"/>
      <c r="D97" s="44"/>
      <c r="E97" s="179"/>
      <c r="F97" s="45"/>
      <c r="G97" s="130">
        <f aca="true" t="shared" si="9" ref="G97:G105">F97*E97</f>
        <v>0</v>
      </c>
      <c r="H97" s="179"/>
      <c r="I97" s="45"/>
      <c r="J97" s="130">
        <f aca="true" t="shared" si="10" ref="J97:J105">I97*H97</f>
        <v>0</v>
      </c>
      <c r="K97" s="179"/>
      <c r="L97" s="45"/>
      <c r="M97" s="130">
        <f aca="true" t="shared" si="11" ref="M97:M105">L97*K97</f>
        <v>0</v>
      </c>
    </row>
    <row r="98" spans="1:13" ht="12.75">
      <c r="A98" s="140"/>
      <c r="B98" s="141"/>
      <c r="C98" s="131"/>
      <c r="D98" s="44"/>
      <c r="E98" s="179"/>
      <c r="F98" s="45"/>
      <c r="G98" s="130">
        <f t="shared" si="9"/>
        <v>0</v>
      </c>
      <c r="H98" s="179"/>
      <c r="I98" s="45"/>
      <c r="J98" s="130">
        <f t="shared" si="10"/>
        <v>0</v>
      </c>
      <c r="K98" s="179"/>
      <c r="L98" s="45"/>
      <c r="M98" s="130">
        <f t="shared" si="11"/>
        <v>0</v>
      </c>
    </row>
    <row r="99" spans="1:13" ht="12.75">
      <c r="A99" s="140"/>
      <c r="B99" s="141"/>
      <c r="C99" s="131"/>
      <c r="D99" s="44"/>
      <c r="E99" s="179"/>
      <c r="F99" s="45"/>
      <c r="G99" s="130">
        <f t="shared" si="9"/>
        <v>0</v>
      </c>
      <c r="H99" s="179"/>
      <c r="I99" s="45"/>
      <c r="J99" s="130">
        <f t="shared" si="10"/>
        <v>0</v>
      </c>
      <c r="K99" s="179"/>
      <c r="L99" s="45"/>
      <c r="M99" s="130">
        <f t="shared" si="11"/>
        <v>0</v>
      </c>
    </row>
    <row r="100" spans="1:13" ht="12.75">
      <c r="A100" s="140"/>
      <c r="B100" s="29"/>
      <c r="C100" s="131"/>
      <c r="D100" s="44"/>
      <c r="E100" s="179"/>
      <c r="F100" s="45"/>
      <c r="G100" s="130">
        <f t="shared" si="9"/>
        <v>0</v>
      </c>
      <c r="H100" s="179"/>
      <c r="I100" s="45"/>
      <c r="J100" s="130">
        <f t="shared" si="10"/>
        <v>0</v>
      </c>
      <c r="K100" s="179"/>
      <c r="L100" s="45"/>
      <c r="M100" s="130">
        <f t="shared" si="11"/>
        <v>0</v>
      </c>
    </row>
    <row r="101" spans="1:13" ht="12.75">
      <c r="A101" s="148" t="s">
        <v>83</v>
      </c>
      <c r="B101" s="151" t="s">
        <v>91</v>
      </c>
      <c r="C101" s="78" t="s">
        <v>66</v>
      </c>
      <c r="D101" s="56">
        <f>G101+J101+M101</f>
        <v>0</v>
      </c>
      <c r="E101" s="187"/>
      <c r="F101" s="58"/>
      <c r="G101" s="57">
        <f>SUM(G102:G105)</f>
        <v>0</v>
      </c>
      <c r="H101" s="187"/>
      <c r="I101" s="58"/>
      <c r="J101" s="57">
        <f>SUM(J102:J105)</f>
        <v>0</v>
      </c>
      <c r="K101" s="187"/>
      <c r="L101" s="58"/>
      <c r="M101" s="57">
        <f>SUM(M102:M105)</f>
        <v>0</v>
      </c>
    </row>
    <row r="102" spans="1:13" ht="12.75">
      <c r="A102" s="140"/>
      <c r="B102" s="141" t="s">
        <v>42</v>
      </c>
      <c r="C102" s="131"/>
      <c r="D102" s="44"/>
      <c r="E102" s="179"/>
      <c r="F102" s="45"/>
      <c r="G102" s="130">
        <f t="shared" si="9"/>
        <v>0</v>
      </c>
      <c r="H102" s="179"/>
      <c r="I102" s="45"/>
      <c r="J102" s="130">
        <f t="shared" si="10"/>
        <v>0</v>
      </c>
      <c r="K102" s="179"/>
      <c r="L102" s="45"/>
      <c r="M102" s="130">
        <f t="shared" si="11"/>
        <v>0</v>
      </c>
    </row>
    <row r="103" spans="1:13" ht="12.75">
      <c r="A103" s="140"/>
      <c r="B103" s="141"/>
      <c r="C103" s="131"/>
      <c r="D103" s="44"/>
      <c r="E103" s="179"/>
      <c r="F103" s="45"/>
      <c r="G103" s="130">
        <f t="shared" si="9"/>
        <v>0</v>
      </c>
      <c r="H103" s="179"/>
      <c r="I103" s="45"/>
      <c r="J103" s="130">
        <f t="shared" si="10"/>
        <v>0</v>
      </c>
      <c r="K103" s="179"/>
      <c r="L103" s="45"/>
      <c r="M103" s="130">
        <f t="shared" si="11"/>
        <v>0</v>
      </c>
    </row>
    <row r="104" spans="1:13" ht="12.75">
      <c r="A104" s="140"/>
      <c r="B104" s="141"/>
      <c r="C104" s="131"/>
      <c r="D104" s="44"/>
      <c r="E104" s="179"/>
      <c r="F104" s="45"/>
      <c r="G104" s="130">
        <f t="shared" si="9"/>
        <v>0</v>
      </c>
      <c r="H104" s="179"/>
      <c r="I104" s="45"/>
      <c r="J104" s="130">
        <f t="shared" si="10"/>
        <v>0</v>
      </c>
      <c r="K104" s="179"/>
      <c r="L104" s="45"/>
      <c r="M104" s="130">
        <f t="shared" si="11"/>
        <v>0</v>
      </c>
    </row>
    <row r="105" spans="1:13" ht="12.75">
      <c r="A105" s="140"/>
      <c r="B105" s="158"/>
      <c r="C105" s="131"/>
      <c r="D105" s="44"/>
      <c r="E105" s="179"/>
      <c r="F105" s="45"/>
      <c r="G105" s="130">
        <f t="shared" si="9"/>
        <v>0</v>
      </c>
      <c r="H105" s="179"/>
      <c r="I105" s="45"/>
      <c r="J105" s="130">
        <f t="shared" si="10"/>
        <v>0</v>
      </c>
      <c r="K105" s="179"/>
      <c r="L105" s="45"/>
      <c r="M105" s="130">
        <f t="shared" si="11"/>
        <v>0</v>
      </c>
    </row>
    <row r="106" spans="1:13" ht="12.75">
      <c r="A106" s="150" t="s">
        <v>84</v>
      </c>
      <c r="B106" s="151" t="s">
        <v>65</v>
      </c>
      <c r="C106" s="78" t="s">
        <v>66</v>
      </c>
      <c r="D106" s="56">
        <f>G106+J106+M106</f>
        <v>0</v>
      </c>
      <c r="E106" s="187"/>
      <c r="F106" s="58"/>
      <c r="G106" s="57">
        <f>SUM(G107:G108)</f>
        <v>0</v>
      </c>
      <c r="H106" s="187"/>
      <c r="I106" s="58"/>
      <c r="J106" s="57">
        <f>SUM(J107:J108)</f>
        <v>0</v>
      </c>
      <c r="K106" s="187"/>
      <c r="L106" s="58"/>
      <c r="M106" s="57">
        <f>SUM(M107:M108)</f>
        <v>0</v>
      </c>
    </row>
    <row r="107" spans="1:13" ht="12.75">
      <c r="A107" s="140"/>
      <c r="B107" s="141" t="s">
        <v>42</v>
      </c>
      <c r="C107" s="131"/>
      <c r="D107" s="44"/>
      <c r="E107" s="179"/>
      <c r="F107" s="45"/>
      <c r="G107" s="130">
        <f>F107*E107</f>
        <v>0</v>
      </c>
      <c r="H107" s="179"/>
      <c r="I107" s="45"/>
      <c r="J107" s="130">
        <f>I107*H107</f>
        <v>0</v>
      </c>
      <c r="K107" s="179"/>
      <c r="L107" s="45"/>
      <c r="M107" s="130">
        <f>L107*K107</f>
        <v>0</v>
      </c>
    </row>
    <row r="108" spans="1:13" ht="12.75">
      <c r="A108" s="144"/>
      <c r="B108" s="141"/>
      <c r="C108" s="79"/>
      <c r="D108" s="59"/>
      <c r="E108" s="179"/>
      <c r="F108" s="45"/>
      <c r="G108" s="130">
        <f>F108*E108</f>
        <v>0</v>
      </c>
      <c r="H108" s="179"/>
      <c r="I108" s="45"/>
      <c r="J108" s="130">
        <f>I108*H108</f>
        <v>0</v>
      </c>
      <c r="K108" s="179"/>
      <c r="L108" s="45"/>
      <c r="M108" s="130">
        <f>L108*K108</f>
        <v>0</v>
      </c>
    </row>
    <row r="109" spans="1:13" ht="12.75">
      <c r="A109" s="150" t="s">
        <v>85</v>
      </c>
      <c r="B109" s="151" t="s">
        <v>74</v>
      </c>
      <c r="C109" s="78" t="s">
        <v>66</v>
      </c>
      <c r="D109" s="56">
        <f>G109+J109+M109</f>
        <v>0</v>
      </c>
      <c r="E109" s="181"/>
      <c r="F109" s="49"/>
      <c r="G109" s="57">
        <f>SUM(G110:G111)</f>
        <v>0</v>
      </c>
      <c r="H109" s="181"/>
      <c r="I109" s="49"/>
      <c r="J109" s="57">
        <f>SUM(J110:J111)</f>
        <v>0</v>
      </c>
      <c r="K109" s="181"/>
      <c r="L109" s="49"/>
      <c r="M109" s="57">
        <f>SUM(M110:M111)</f>
        <v>0</v>
      </c>
    </row>
    <row r="110" spans="1:13" ht="12.75">
      <c r="A110" s="144"/>
      <c r="B110" s="143" t="s">
        <v>46</v>
      </c>
      <c r="C110" s="79"/>
      <c r="D110" s="59"/>
      <c r="E110" s="179"/>
      <c r="F110" s="45"/>
      <c r="G110" s="130">
        <f>F110*E110</f>
        <v>0</v>
      </c>
      <c r="H110" s="179"/>
      <c r="I110" s="45"/>
      <c r="J110" s="130">
        <f>I110*H110</f>
        <v>0</v>
      </c>
      <c r="K110" s="179"/>
      <c r="L110" s="45"/>
      <c r="M110" s="130">
        <f>L110*K110</f>
        <v>0</v>
      </c>
    </row>
    <row r="111" spans="1:13" ht="12.75">
      <c r="A111" s="144"/>
      <c r="B111" s="161"/>
      <c r="C111" s="79"/>
      <c r="D111" s="60"/>
      <c r="E111" s="179"/>
      <c r="F111" s="45"/>
      <c r="G111" s="130">
        <f>F111*E111</f>
        <v>0</v>
      </c>
      <c r="H111" s="179"/>
      <c r="I111" s="45"/>
      <c r="J111" s="130">
        <f>I111*H111</f>
        <v>0</v>
      </c>
      <c r="K111" s="179"/>
      <c r="L111" s="45"/>
      <c r="M111" s="130">
        <f>L111*K111</f>
        <v>0</v>
      </c>
    </row>
    <row r="112" spans="1:13" ht="12.75">
      <c r="A112" s="150" t="s">
        <v>86</v>
      </c>
      <c r="B112" s="147" t="s">
        <v>75</v>
      </c>
      <c r="C112" s="78" t="s">
        <v>66</v>
      </c>
      <c r="D112" s="56">
        <f>G112+J112+M112</f>
        <v>0</v>
      </c>
      <c r="E112" s="188"/>
      <c r="F112" s="49"/>
      <c r="G112" s="57">
        <f>SUM(G113:G116)</f>
        <v>0</v>
      </c>
      <c r="H112" s="181"/>
      <c r="I112" s="49"/>
      <c r="J112" s="57">
        <f>SUM(J113:J116)</f>
        <v>0</v>
      </c>
      <c r="K112" s="181"/>
      <c r="L112" s="49"/>
      <c r="M112" s="57">
        <f>SUM(M113:M116)</f>
        <v>0</v>
      </c>
    </row>
    <row r="113" spans="1:13" ht="12.75">
      <c r="A113" s="144"/>
      <c r="B113" s="162" t="s">
        <v>59</v>
      </c>
      <c r="C113" s="85"/>
      <c r="D113" s="59"/>
      <c r="E113" s="179"/>
      <c r="F113" s="45"/>
      <c r="G113" s="130">
        <f>F113*E113</f>
        <v>0</v>
      </c>
      <c r="H113" s="179"/>
      <c r="I113" s="45"/>
      <c r="J113" s="130">
        <f>I113*H113</f>
        <v>0</v>
      </c>
      <c r="K113" s="179"/>
      <c r="L113" s="45"/>
      <c r="M113" s="130">
        <f>L113*K113</f>
        <v>0</v>
      </c>
    </row>
    <row r="114" spans="1:13" ht="12.75">
      <c r="A114" s="144"/>
      <c r="B114" s="162"/>
      <c r="C114" s="85"/>
      <c r="D114" s="59"/>
      <c r="E114" s="179"/>
      <c r="F114" s="45"/>
      <c r="G114" s="130">
        <f>F114*E114</f>
        <v>0</v>
      </c>
      <c r="H114" s="179"/>
      <c r="I114" s="45"/>
      <c r="J114" s="130">
        <f>I114*H114</f>
        <v>0</v>
      </c>
      <c r="K114" s="179"/>
      <c r="L114" s="45"/>
      <c r="M114" s="130">
        <f>L114*K114</f>
        <v>0</v>
      </c>
    </row>
    <row r="115" spans="1:13" ht="12.75">
      <c r="A115" s="144"/>
      <c r="B115" s="162"/>
      <c r="C115" s="85"/>
      <c r="D115" s="59"/>
      <c r="E115" s="179"/>
      <c r="F115" s="45"/>
      <c r="G115" s="130">
        <f>F115*E115</f>
        <v>0</v>
      </c>
      <c r="H115" s="179"/>
      <c r="I115" s="45"/>
      <c r="J115" s="130">
        <f>I115*H115</f>
        <v>0</v>
      </c>
      <c r="K115" s="179"/>
      <c r="L115" s="45"/>
      <c r="M115" s="130">
        <f>L115*K115</f>
        <v>0</v>
      </c>
    </row>
    <row r="116" spans="1:13" ht="12.75">
      <c r="A116" s="144"/>
      <c r="B116" s="141"/>
      <c r="C116" s="79"/>
      <c r="D116" s="44"/>
      <c r="E116" s="179"/>
      <c r="F116" s="45"/>
      <c r="G116" s="130">
        <f>F116*E116</f>
        <v>0</v>
      </c>
      <c r="H116" s="179"/>
      <c r="I116" s="45"/>
      <c r="J116" s="130">
        <f>I116*H116</f>
        <v>0</v>
      </c>
      <c r="K116" s="179"/>
      <c r="L116" s="45"/>
      <c r="M116" s="130">
        <f>L116*K116</f>
        <v>0</v>
      </c>
    </row>
    <row r="117" spans="1:13" ht="16.5" customHeight="1">
      <c r="A117" s="163" t="s">
        <v>43</v>
      </c>
      <c r="B117" s="25" t="s">
        <v>56</v>
      </c>
      <c r="C117" s="86"/>
      <c r="D117" s="37">
        <f>G117+J117+M117</f>
        <v>0</v>
      </c>
      <c r="E117" s="185"/>
      <c r="F117" s="52"/>
      <c r="G117" s="39">
        <f>SUM(G118:G121)</f>
        <v>0</v>
      </c>
      <c r="H117" s="185"/>
      <c r="I117" s="52"/>
      <c r="J117" s="39">
        <f>SUM(J118:J121)</f>
        <v>0</v>
      </c>
      <c r="K117" s="185"/>
      <c r="L117" s="52"/>
      <c r="M117" s="39">
        <f>SUM(M118:M121)</f>
        <v>0</v>
      </c>
    </row>
    <row r="118" spans="1:13" ht="12.75">
      <c r="A118" s="144"/>
      <c r="B118" s="29" t="s">
        <v>59</v>
      </c>
      <c r="C118" s="87"/>
      <c r="D118" s="44"/>
      <c r="E118" s="179"/>
      <c r="F118" s="45"/>
      <c r="G118" s="130">
        <f>F118*E118</f>
        <v>0</v>
      </c>
      <c r="H118" s="179"/>
      <c r="I118" s="45"/>
      <c r="J118" s="130">
        <f>I118*H118</f>
        <v>0</v>
      </c>
      <c r="K118" s="179"/>
      <c r="L118" s="45"/>
      <c r="M118" s="130">
        <f>L118*K118</f>
        <v>0</v>
      </c>
    </row>
    <row r="119" spans="1:13" ht="12.75">
      <c r="A119" s="144"/>
      <c r="B119" s="29"/>
      <c r="C119" s="87"/>
      <c r="D119" s="44"/>
      <c r="E119" s="179"/>
      <c r="F119" s="45"/>
      <c r="G119" s="130">
        <f>F119*E119</f>
        <v>0</v>
      </c>
      <c r="H119" s="179"/>
      <c r="I119" s="45"/>
      <c r="J119" s="130">
        <f>I119*H119</f>
        <v>0</v>
      </c>
      <c r="K119" s="179"/>
      <c r="L119" s="45"/>
      <c r="M119" s="130">
        <f>L119*K119</f>
        <v>0</v>
      </c>
    </row>
    <row r="120" spans="1:13" ht="12.75">
      <c r="A120" s="144"/>
      <c r="B120" s="29"/>
      <c r="C120" s="87"/>
      <c r="D120" s="44"/>
      <c r="E120" s="179"/>
      <c r="F120" s="45"/>
      <c r="G120" s="130">
        <f>F120*E120</f>
        <v>0</v>
      </c>
      <c r="H120" s="179"/>
      <c r="I120" s="45"/>
      <c r="J120" s="130">
        <f>I120*H120</f>
        <v>0</v>
      </c>
      <c r="K120" s="179"/>
      <c r="L120" s="45"/>
      <c r="M120" s="130">
        <f>L120*K120</f>
        <v>0</v>
      </c>
    </row>
    <row r="121" spans="1:13" ht="13.5" thickBot="1">
      <c r="A121" s="144"/>
      <c r="B121" s="31"/>
      <c r="C121" s="87"/>
      <c r="D121" s="44"/>
      <c r="E121" s="183"/>
      <c r="F121" s="61"/>
      <c r="G121" s="130">
        <f>F121*E121</f>
        <v>0</v>
      </c>
      <c r="H121" s="183"/>
      <c r="I121" s="61"/>
      <c r="J121" s="130">
        <f>I121*H121</f>
        <v>0</v>
      </c>
      <c r="K121" s="183"/>
      <c r="L121" s="61"/>
      <c r="M121" s="130">
        <f>L121*K121</f>
        <v>0</v>
      </c>
    </row>
    <row r="122" spans="1:13" ht="18.75" customHeight="1" thickBot="1">
      <c r="A122" s="164" t="s">
        <v>68</v>
      </c>
      <c r="B122" s="28" t="s">
        <v>72</v>
      </c>
      <c r="C122" s="88"/>
      <c r="D122" s="62">
        <f>G122+J122+M122</f>
        <v>0</v>
      </c>
      <c r="E122" s="189"/>
      <c r="F122" s="63"/>
      <c r="G122" s="64">
        <f>G7+G29+G63+G85+G117</f>
        <v>0</v>
      </c>
      <c r="H122" s="189"/>
      <c r="I122" s="63"/>
      <c r="J122" s="64">
        <f>J7+J29+J63+J85+J117</f>
        <v>0</v>
      </c>
      <c r="K122" s="189"/>
      <c r="L122" s="63"/>
      <c r="M122" s="64">
        <f>M7+M29+M63+M85+M117</f>
        <v>0</v>
      </c>
    </row>
    <row r="123" spans="1:13" s="19" customFormat="1" ht="27.75" customHeight="1">
      <c r="A123" s="165" t="s">
        <v>47</v>
      </c>
      <c r="B123" s="36" t="s">
        <v>138</v>
      </c>
      <c r="C123" s="89"/>
      <c r="D123" s="65">
        <f>G123+J123+M123</f>
        <v>0</v>
      </c>
      <c r="E123" s="190"/>
      <c r="F123" s="66"/>
      <c r="G123" s="39">
        <f>SUM(G124:G130)</f>
        <v>0</v>
      </c>
      <c r="H123" s="185"/>
      <c r="I123" s="52"/>
      <c r="J123" s="39">
        <f>SUM(J124:J130)</f>
        <v>0</v>
      </c>
      <c r="K123" s="185"/>
      <c r="L123" s="52"/>
      <c r="M123" s="39">
        <f>SUM(M124:M130)</f>
        <v>0</v>
      </c>
    </row>
    <row r="124" spans="1:13" s="20" customFormat="1" ht="12.75" customHeight="1">
      <c r="A124" s="166"/>
      <c r="B124" s="199" t="s">
        <v>149</v>
      </c>
      <c r="C124" s="132" t="s">
        <v>9</v>
      </c>
      <c r="D124" s="133"/>
      <c r="E124" s="191"/>
      <c r="F124" s="67"/>
      <c r="G124" s="130">
        <f>F124*E124</f>
        <v>0</v>
      </c>
      <c r="H124" s="191"/>
      <c r="I124" s="67"/>
      <c r="J124" s="130">
        <f aca="true" t="shared" si="12" ref="J124:J130">I124*H124</f>
        <v>0</v>
      </c>
      <c r="K124" s="191"/>
      <c r="L124" s="67"/>
      <c r="M124" s="130">
        <f aca="true" t="shared" si="13" ref="M124:M130">L124*K124</f>
        <v>0</v>
      </c>
    </row>
    <row r="125" spans="1:13" s="20" customFormat="1" ht="12.75" customHeight="1">
      <c r="A125" s="167"/>
      <c r="B125" s="199" t="s">
        <v>151</v>
      </c>
      <c r="C125" s="134"/>
      <c r="D125" s="135"/>
      <c r="E125" s="192"/>
      <c r="F125" s="68"/>
      <c r="G125" s="130">
        <f aca="true" t="shared" si="14" ref="G125:G130">F125*E125</f>
        <v>0</v>
      </c>
      <c r="H125" s="192"/>
      <c r="I125" s="68"/>
      <c r="J125" s="130">
        <f t="shared" si="12"/>
        <v>0</v>
      </c>
      <c r="K125" s="192"/>
      <c r="L125" s="68"/>
      <c r="M125" s="130">
        <f t="shared" si="13"/>
        <v>0</v>
      </c>
    </row>
    <row r="126" spans="1:13" s="20" customFormat="1" ht="12.75" customHeight="1">
      <c r="A126" s="167"/>
      <c r="B126" s="199" t="s">
        <v>150</v>
      </c>
      <c r="C126" s="134"/>
      <c r="D126" s="135"/>
      <c r="E126" s="192"/>
      <c r="F126" s="68"/>
      <c r="G126" s="130">
        <f t="shared" si="14"/>
        <v>0</v>
      </c>
      <c r="H126" s="192"/>
      <c r="I126" s="68"/>
      <c r="J126" s="130">
        <f t="shared" si="12"/>
        <v>0</v>
      </c>
      <c r="K126" s="192"/>
      <c r="L126" s="68"/>
      <c r="M126" s="130">
        <f t="shared" si="13"/>
        <v>0</v>
      </c>
    </row>
    <row r="127" spans="1:13" s="20" customFormat="1" ht="12.75" customHeight="1">
      <c r="A127" s="167"/>
      <c r="B127" s="30"/>
      <c r="C127" s="134"/>
      <c r="D127" s="135"/>
      <c r="E127" s="192"/>
      <c r="F127" s="68"/>
      <c r="G127" s="130">
        <f t="shared" si="14"/>
        <v>0</v>
      </c>
      <c r="H127" s="192"/>
      <c r="I127" s="68"/>
      <c r="J127" s="130">
        <f t="shared" si="12"/>
        <v>0</v>
      </c>
      <c r="K127" s="192"/>
      <c r="L127" s="68"/>
      <c r="M127" s="130">
        <f t="shared" si="13"/>
        <v>0</v>
      </c>
    </row>
    <row r="128" spans="1:13" s="20" customFormat="1" ht="12.75" customHeight="1">
      <c r="A128" s="167"/>
      <c r="B128" s="30"/>
      <c r="C128" s="134"/>
      <c r="D128" s="135"/>
      <c r="E128" s="192"/>
      <c r="F128" s="68"/>
      <c r="G128" s="130">
        <f t="shared" si="14"/>
        <v>0</v>
      </c>
      <c r="H128" s="192"/>
      <c r="I128" s="68"/>
      <c r="J128" s="130">
        <f t="shared" si="12"/>
        <v>0</v>
      </c>
      <c r="K128" s="192"/>
      <c r="L128" s="68"/>
      <c r="M128" s="130">
        <f t="shared" si="13"/>
        <v>0</v>
      </c>
    </row>
    <row r="129" spans="1:13" s="20" customFormat="1" ht="12.75" customHeight="1">
      <c r="A129" s="167"/>
      <c r="B129" s="30"/>
      <c r="C129" s="134"/>
      <c r="D129" s="135"/>
      <c r="E129" s="192"/>
      <c r="F129" s="68"/>
      <c r="G129" s="130">
        <f t="shared" si="14"/>
        <v>0</v>
      </c>
      <c r="H129" s="192"/>
      <c r="I129" s="68"/>
      <c r="J129" s="130">
        <f t="shared" si="12"/>
        <v>0</v>
      </c>
      <c r="K129" s="192"/>
      <c r="L129" s="68"/>
      <c r="M129" s="130">
        <f t="shared" si="13"/>
        <v>0</v>
      </c>
    </row>
    <row r="130" spans="1:13" ht="12.75" customHeight="1" thickBot="1">
      <c r="A130" s="168"/>
      <c r="B130" s="198"/>
      <c r="C130" s="136"/>
      <c r="D130" s="137"/>
      <c r="E130" s="193"/>
      <c r="F130" s="69"/>
      <c r="G130" s="130">
        <f t="shared" si="14"/>
        <v>0</v>
      </c>
      <c r="H130" s="193"/>
      <c r="I130" s="69"/>
      <c r="J130" s="130">
        <f t="shared" si="12"/>
        <v>0</v>
      </c>
      <c r="K130" s="193"/>
      <c r="L130" s="69"/>
      <c r="M130" s="130">
        <f t="shared" si="13"/>
        <v>0</v>
      </c>
    </row>
    <row r="131" spans="1:13" ht="18.75" customHeight="1" thickBot="1">
      <c r="A131" s="164" t="s">
        <v>69</v>
      </c>
      <c r="B131" s="28" t="s">
        <v>71</v>
      </c>
      <c r="C131" s="88"/>
      <c r="D131" s="62">
        <f>G131+J131+M131</f>
        <v>0</v>
      </c>
      <c r="E131" s="189"/>
      <c r="F131" s="63"/>
      <c r="G131" s="64">
        <f>G122+G123</f>
        <v>0</v>
      </c>
      <c r="H131" s="189"/>
      <c r="I131" s="63"/>
      <c r="J131" s="64">
        <f>J122+J123</f>
        <v>0</v>
      </c>
      <c r="K131" s="189"/>
      <c r="L131" s="63"/>
      <c r="M131" s="64">
        <f>M122+M123</f>
        <v>0</v>
      </c>
    </row>
    <row r="132" spans="1:13" s="19" customFormat="1" ht="18" customHeight="1">
      <c r="A132" s="169" t="s">
        <v>48</v>
      </c>
      <c r="B132" s="36" t="s">
        <v>57</v>
      </c>
      <c r="C132" s="90"/>
      <c r="D132" s="70">
        <f>G132+J132+M132</f>
        <v>0</v>
      </c>
      <c r="E132" s="194"/>
      <c r="F132" s="71"/>
      <c r="G132" s="72">
        <f>SUM(G133:G134)</f>
        <v>0</v>
      </c>
      <c r="H132" s="194"/>
      <c r="I132" s="71"/>
      <c r="J132" s="72">
        <f>SUM(J133:J134)</f>
        <v>0</v>
      </c>
      <c r="K132" s="194"/>
      <c r="L132" s="71"/>
      <c r="M132" s="72">
        <f>SUM(M133:M134)</f>
        <v>0</v>
      </c>
    </row>
    <row r="133" spans="1:13" s="19" customFormat="1" ht="12.75" customHeight="1">
      <c r="A133" s="170"/>
      <c r="B133" s="172" t="s">
        <v>42</v>
      </c>
      <c r="C133" s="138"/>
      <c r="D133" s="135"/>
      <c r="E133" s="195"/>
      <c r="F133" s="68"/>
      <c r="G133" s="130">
        <f>F133*E133</f>
        <v>0</v>
      </c>
      <c r="H133" s="195"/>
      <c r="I133" s="68"/>
      <c r="J133" s="130">
        <f>I133*H133</f>
        <v>0</v>
      </c>
      <c r="K133" s="195"/>
      <c r="L133" s="68"/>
      <c r="M133" s="130">
        <f>L133*K133</f>
        <v>0</v>
      </c>
    </row>
    <row r="134" spans="1:13" s="19" customFormat="1" ht="12.75" customHeight="1" thickBot="1">
      <c r="A134" s="171"/>
      <c r="B134" s="35"/>
      <c r="C134" s="139"/>
      <c r="D134" s="137"/>
      <c r="E134" s="196"/>
      <c r="F134" s="69"/>
      <c r="G134" s="130">
        <f>F134*E134</f>
        <v>0</v>
      </c>
      <c r="H134" s="196"/>
      <c r="I134" s="69"/>
      <c r="J134" s="130">
        <f>I134*H134</f>
        <v>0</v>
      </c>
      <c r="K134" s="196"/>
      <c r="L134" s="69"/>
      <c r="M134" s="130">
        <f>L134*K134</f>
        <v>0</v>
      </c>
    </row>
    <row r="135" spans="1:13" ht="19.5" customHeight="1" thickBot="1">
      <c r="A135" s="164" t="s">
        <v>49</v>
      </c>
      <c r="B135" s="28" t="s">
        <v>87</v>
      </c>
      <c r="C135" s="88"/>
      <c r="D135" s="62">
        <f>G135+J135+M135</f>
        <v>0</v>
      </c>
      <c r="E135" s="197"/>
      <c r="F135" s="63"/>
      <c r="G135" s="64">
        <f>G131-G132</f>
        <v>0</v>
      </c>
      <c r="H135" s="197"/>
      <c r="I135" s="63"/>
      <c r="J135" s="64">
        <f>J131-J132</f>
        <v>0</v>
      </c>
      <c r="K135" s="197"/>
      <c r="L135" s="63"/>
      <c r="M135" s="64">
        <f>M131-M132</f>
        <v>0</v>
      </c>
    </row>
    <row r="136" ht="12.75">
      <c r="M136" s="21"/>
    </row>
  </sheetData>
  <sheetProtection password="DE4F" sheet="1" insertRows="0" deleteRows="0"/>
  <mergeCells count="8">
    <mergeCell ref="K1:M1"/>
    <mergeCell ref="C2:M2"/>
    <mergeCell ref="C3:M3"/>
    <mergeCell ref="H4:J4"/>
    <mergeCell ref="D5:D6"/>
    <mergeCell ref="E5:G5"/>
    <mergeCell ref="H5:J5"/>
    <mergeCell ref="K5:M5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" sqref="C2:M2"/>
    </sheetView>
  </sheetViews>
  <sheetFormatPr defaultColWidth="9.140625" defaultRowHeight="12.75"/>
  <cols>
    <col min="1" max="1" width="6.7109375" style="1" customWidth="1"/>
    <col min="2" max="2" width="39.28125" style="1" customWidth="1"/>
    <col min="3" max="3" width="9.28125" style="1" customWidth="1"/>
    <col min="4" max="4" width="12.28125" style="1" customWidth="1"/>
    <col min="5" max="5" width="8.00390625" style="173" customWidth="1"/>
    <col min="6" max="6" width="10.57421875" style="1" customWidth="1"/>
    <col min="7" max="7" width="11.421875" style="1" customWidth="1"/>
    <col min="8" max="8" width="7.57421875" style="173" customWidth="1"/>
    <col min="9" max="9" width="10.57421875" style="1" customWidth="1"/>
    <col min="10" max="10" width="11.421875" style="1" customWidth="1"/>
    <col min="11" max="11" width="7.7109375" style="173" customWidth="1"/>
    <col min="12" max="12" width="10.57421875" style="1" customWidth="1"/>
    <col min="13" max="13" width="11.421875" style="1" customWidth="1"/>
    <col min="14" max="16384" width="9.140625" style="1" customWidth="1"/>
  </cols>
  <sheetData>
    <row r="1" spans="1:13" ht="57" customHeight="1">
      <c r="A1" s="124" t="s">
        <v>94</v>
      </c>
      <c r="K1" s="211"/>
      <c r="L1" s="212"/>
      <c r="M1" s="212"/>
    </row>
    <row r="2" spans="2:13" ht="21" customHeight="1">
      <c r="B2" s="18" t="s">
        <v>135</v>
      </c>
      <c r="C2" s="217"/>
      <c r="D2" s="232"/>
      <c r="E2" s="232"/>
      <c r="F2" s="232"/>
      <c r="G2" s="232"/>
      <c r="H2" s="232"/>
      <c r="I2" s="232"/>
      <c r="J2" s="232"/>
      <c r="K2" s="232"/>
      <c r="L2" s="232"/>
      <c r="M2" s="233"/>
    </row>
    <row r="3" spans="2:13" ht="21" customHeight="1">
      <c r="B3" s="18" t="s">
        <v>92</v>
      </c>
      <c r="C3" s="217"/>
      <c r="D3" s="207"/>
      <c r="E3" s="207"/>
      <c r="F3" s="207"/>
      <c r="G3" s="207"/>
      <c r="H3" s="207"/>
      <c r="I3" s="207"/>
      <c r="J3" s="207"/>
      <c r="K3" s="207"/>
      <c r="L3" s="207"/>
      <c r="M3" s="208"/>
    </row>
    <row r="4" spans="1:13" ht="9.75" customHeight="1" thickBot="1">
      <c r="A4" s="2"/>
      <c r="B4" s="14"/>
      <c r="C4" s="3"/>
      <c r="D4" s="4"/>
      <c r="E4" s="174"/>
      <c r="F4" s="5"/>
      <c r="G4" s="6"/>
      <c r="H4" s="223"/>
      <c r="I4" s="223"/>
      <c r="J4" s="223"/>
      <c r="K4" s="174"/>
      <c r="L4" s="5"/>
      <c r="M4" s="5"/>
    </row>
    <row r="5" spans="1:13" ht="17.25" customHeight="1" thickBot="1" thickTop="1">
      <c r="A5" s="7"/>
      <c r="C5" s="16"/>
      <c r="D5" s="224" t="s">
        <v>134</v>
      </c>
      <c r="E5" s="226" t="s">
        <v>1</v>
      </c>
      <c r="F5" s="227"/>
      <c r="G5" s="228"/>
      <c r="H5" s="229" t="s">
        <v>2</v>
      </c>
      <c r="I5" s="230"/>
      <c r="J5" s="231"/>
      <c r="K5" s="229" t="s">
        <v>3</v>
      </c>
      <c r="L5" s="230"/>
      <c r="M5" s="231"/>
    </row>
    <row r="6" spans="1:13" ht="42" customHeight="1" thickBot="1">
      <c r="A6" s="8"/>
      <c r="B6" s="15" t="s">
        <v>0</v>
      </c>
      <c r="C6" s="17" t="s">
        <v>4</v>
      </c>
      <c r="D6" s="225"/>
      <c r="E6" s="175" t="s">
        <v>54</v>
      </c>
      <c r="F6" s="9" t="s">
        <v>52</v>
      </c>
      <c r="G6" s="10" t="s">
        <v>53</v>
      </c>
      <c r="H6" s="175" t="s">
        <v>54</v>
      </c>
      <c r="I6" s="9" t="s">
        <v>52</v>
      </c>
      <c r="J6" s="10" t="s">
        <v>53</v>
      </c>
      <c r="K6" s="175" t="s">
        <v>54</v>
      </c>
      <c r="L6" s="9" t="s">
        <v>52</v>
      </c>
      <c r="M6" s="10" t="s">
        <v>53</v>
      </c>
    </row>
    <row r="7" spans="1:13" ht="16.5" customHeight="1">
      <c r="A7" s="145" t="s">
        <v>5</v>
      </c>
      <c r="B7" s="100" t="s">
        <v>55</v>
      </c>
      <c r="C7" s="76"/>
      <c r="D7" s="37">
        <f>G7+J7+M7</f>
        <v>0</v>
      </c>
      <c r="E7" s="176"/>
      <c r="F7" s="38"/>
      <c r="G7" s="39">
        <f>G8+G23</f>
        <v>0</v>
      </c>
      <c r="H7" s="176"/>
      <c r="I7" s="38"/>
      <c r="J7" s="39">
        <f>J8+J23</f>
        <v>0</v>
      </c>
      <c r="K7" s="176"/>
      <c r="L7" s="38"/>
      <c r="M7" s="39">
        <f>M8+M23</f>
        <v>0</v>
      </c>
    </row>
    <row r="8" spans="1:13" ht="12.75" customHeight="1">
      <c r="A8" s="146" t="s">
        <v>6</v>
      </c>
      <c r="B8" s="147" t="s">
        <v>79</v>
      </c>
      <c r="C8" s="77"/>
      <c r="D8" s="40">
        <f>G8+J8+M8</f>
        <v>0</v>
      </c>
      <c r="E8" s="177"/>
      <c r="F8" s="41"/>
      <c r="G8" s="42">
        <f>G9+G17</f>
        <v>0</v>
      </c>
      <c r="H8" s="177"/>
      <c r="I8" s="41"/>
      <c r="J8" s="42">
        <f>J9+J17</f>
        <v>0</v>
      </c>
      <c r="K8" s="177"/>
      <c r="L8" s="41"/>
      <c r="M8" s="42">
        <f>M9+M17</f>
        <v>0</v>
      </c>
    </row>
    <row r="9" spans="1:13" ht="12.75">
      <c r="A9" s="148" t="s">
        <v>7</v>
      </c>
      <c r="B9" s="149" t="s">
        <v>8</v>
      </c>
      <c r="C9" s="78" t="s">
        <v>9</v>
      </c>
      <c r="D9" s="56">
        <f>G9+J9+M9</f>
        <v>0</v>
      </c>
      <c r="E9" s="178"/>
      <c r="F9" s="73"/>
      <c r="G9" s="57">
        <f>SUM(G10:G16)</f>
        <v>0</v>
      </c>
      <c r="H9" s="178"/>
      <c r="I9" s="73"/>
      <c r="J9" s="57">
        <f>SUM(J10:J16)</f>
        <v>0</v>
      </c>
      <c r="K9" s="178"/>
      <c r="L9" s="73"/>
      <c r="M9" s="57">
        <f>SUM(M10:M16)</f>
        <v>0</v>
      </c>
    </row>
    <row r="10" spans="1:13" ht="12.75">
      <c r="A10" s="140"/>
      <c r="B10" s="141" t="s">
        <v>60</v>
      </c>
      <c r="C10" s="79"/>
      <c r="D10" s="44"/>
      <c r="E10" s="179"/>
      <c r="F10" s="45"/>
      <c r="G10" s="130">
        <f>E10*F10</f>
        <v>0</v>
      </c>
      <c r="H10" s="179"/>
      <c r="I10" s="45"/>
      <c r="J10" s="130">
        <f aca="true" t="shared" si="0" ref="J10:J16">H10*I10</f>
        <v>0</v>
      </c>
      <c r="K10" s="179"/>
      <c r="L10" s="45"/>
      <c r="M10" s="130">
        <f aca="true" t="shared" si="1" ref="M10:M16">K10*L10</f>
        <v>0</v>
      </c>
    </row>
    <row r="11" spans="1:13" ht="12.75">
      <c r="A11" s="140"/>
      <c r="B11" s="142"/>
      <c r="C11" s="79"/>
      <c r="D11" s="44"/>
      <c r="E11" s="179"/>
      <c r="F11" s="45"/>
      <c r="G11" s="130">
        <f aca="true" t="shared" si="2" ref="G11:G16">E11*F11</f>
        <v>0</v>
      </c>
      <c r="H11" s="179"/>
      <c r="I11" s="45"/>
      <c r="J11" s="130">
        <f t="shared" si="0"/>
        <v>0</v>
      </c>
      <c r="K11" s="179"/>
      <c r="L11" s="45"/>
      <c r="M11" s="130">
        <f t="shared" si="1"/>
        <v>0</v>
      </c>
    </row>
    <row r="12" spans="1:13" ht="12.75">
      <c r="A12" s="140"/>
      <c r="B12" s="142"/>
      <c r="C12" s="79"/>
      <c r="D12" s="44"/>
      <c r="E12" s="179"/>
      <c r="F12" s="45"/>
      <c r="G12" s="130">
        <f t="shared" si="2"/>
        <v>0</v>
      </c>
      <c r="H12" s="179"/>
      <c r="I12" s="45"/>
      <c r="J12" s="130">
        <f t="shared" si="0"/>
        <v>0</v>
      </c>
      <c r="K12" s="179"/>
      <c r="L12" s="45"/>
      <c r="M12" s="130">
        <f t="shared" si="1"/>
        <v>0</v>
      </c>
    </row>
    <row r="13" spans="1:13" ht="12.75">
      <c r="A13" s="140"/>
      <c r="B13" s="142"/>
      <c r="C13" s="79"/>
      <c r="D13" s="44"/>
      <c r="E13" s="179"/>
      <c r="F13" s="45"/>
      <c r="G13" s="130">
        <f t="shared" si="2"/>
        <v>0</v>
      </c>
      <c r="H13" s="179"/>
      <c r="I13" s="45"/>
      <c r="J13" s="130">
        <f t="shared" si="0"/>
        <v>0</v>
      </c>
      <c r="K13" s="179"/>
      <c r="L13" s="45"/>
      <c r="M13" s="130">
        <f t="shared" si="1"/>
        <v>0</v>
      </c>
    </row>
    <row r="14" spans="1:13" ht="12.75">
      <c r="A14" s="140"/>
      <c r="B14" s="142"/>
      <c r="C14" s="79"/>
      <c r="D14" s="44"/>
      <c r="E14" s="179"/>
      <c r="F14" s="45"/>
      <c r="G14" s="130">
        <f t="shared" si="2"/>
        <v>0</v>
      </c>
      <c r="H14" s="179"/>
      <c r="I14" s="45"/>
      <c r="J14" s="130">
        <f t="shared" si="0"/>
        <v>0</v>
      </c>
      <c r="K14" s="179"/>
      <c r="L14" s="45"/>
      <c r="M14" s="130">
        <f t="shared" si="1"/>
        <v>0</v>
      </c>
    </row>
    <row r="15" spans="1:13" ht="12.75">
      <c r="A15" s="140"/>
      <c r="B15" s="142"/>
      <c r="C15" s="79"/>
      <c r="D15" s="44"/>
      <c r="E15" s="179"/>
      <c r="F15" s="45"/>
      <c r="G15" s="130">
        <f t="shared" si="2"/>
        <v>0</v>
      </c>
      <c r="H15" s="179"/>
      <c r="I15" s="45"/>
      <c r="J15" s="130">
        <f t="shared" si="0"/>
        <v>0</v>
      </c>
      <c r="K15" s="179"/>
      <c r="L15" s="45"/>
      <c r="M15" s="130">
        <f t="shared" si="1"/>
        <v>0</v>
      </c>
    </row>
    <row r="16" spans="1:13" ht="12.75">
      <c r="A16" s="140"/>
      <c r="B16" s="142"/>
      <c r="C16" s="79"/>
      <c r="D16" s="44"/>
      <c r="E16" s="179"/>
      <c r="F16" s="45"/>
      <c r="G16" s="130">
        <f t="shared" si="2"/>
        <v>0</v>
      </c>
      <c r="H16" s="179"/>
      <c r="I16" s="45"/>
      <c r="J16" s="130">
        <f t="shared" si="0"/>
        <v>0</v>
      </c>
      <c r="K16" s="179"/>
      <c r="L16" s="45"/>
      <c r="M16" s="130">
        <f t="shared" si="1"/>
        <v>0</v>
      </c>
    </row>
    <row r="17" spans="1:13" ht="12.75">
      <c r="A17" s="148" t="s">
        <v>10</v>
      </c>
      <c r="B17" s="149" t="s">
        <v>11</v>
      </c>
      <c r="C17" s="78" t="s">
        <v>9</v>
      </c>
      <c r="D17" s="56">
        <f>G17+J17+M17</f>
        <v>0</v>
      </c>
      <c r="E17" s="178"/>
      <c r="F17" s="73"/>
      <c r="G17" s="57">
        <f>SUM(G18:G22)</f>
        <v>0</v>
      </c>
      <c r="H17" s="178"/>
      <c r="I17" s="73"/>
      <c r="J17" s="57">
        <f>SUM(J18:J22)</f>
        <v>0</v>
      </c>
      <c r="K17" s="178"/>
      <c r="L17" s="73"/>
      <c r="M17" s="57">
        <f>SUM(M18:M22)</f>
        <v>0</v>
      </c>
    </row>
    <row r="18" spans="1:13" ht="12.75">
      <c r="A18" s="140"/>
      <c r="B18" s="141" t="s">
        <v>58</v>
      </c>
      <c r="C18" s="79"/>
      <c r="D18" s="13"/>
      <c r="E18" s="179"/>
      <c r="F18" s="45"/>
      <c r="G18" s="130">
        <f>E18*F18</f>
        <v>0</v>
      </c>
      <c r="H18" s="179"/>
      <c r="I18" s="45"/>
      <c r="J18" s="130">
        <f>H18*I18</f>
        <v>0</v>
      </c>
      <c r="K18" s="179"/>
      <c r="L18" s="45"/>
      <c r="M18" s="130">
        <f>K18*L18</f>
        <v>0</v>
      </c>
    </row>
    <row r="19" spans="1:13" ht="12.75">
      <c r="A19" s="140"/>
      <c r="B19" s="143"/>
      <c r="C19" s="79"/>
      <c r="D19" s="13"/>
      <c r="E19" s="179"/>
      <c r="F19" s="45"/>
      <c r="G19" s="130">
        <f>E19*F19</f>
        <v>0</v>
      </c>
      <c r="H19" s="179"/>
      <c r="I19" s="45"/>
      <c r="J19" s="130">
        <f>H19*I19</f>
        <v>0</v>
      </c>
      <c r="K19" s="179"/>
      <c r="L19" s="45"/>
      <c r="M19" s="130">
        <f>K19*L19</f>
        <v>0</v>
      </c>
    </row>
    <row r="20" spans="1:13" ht="12.75">
      <c r="A20" s="140"/>
      <c r="B20" s="143"/>
      <c r="C20" s="79"/>
      <c r="D20" s="13"/>
      <c r="E20" s="179"/>
      <c r="F20" s="45"/>
      <c r="G20" s="130">
        <f>E20*F20</f>
        <v>0</v>
      </c>
      <c r="H20" s="179"/>
      <c r="I20" s="45"/>
      <c r="J20" s="130">
        <f>H20*I20</f>
        <v>0</v>
      </c>
      <c r="K20" s="179"/>
      <c r="L20" s="45"/>
      <c r="M20" s="130">
        <f>K20*L20</f>
        <v>0</v>
      </c>
    </row>
    <row r="21" spans="1:13" ht="12.75">
      <c r="A21" s="140"/>
      <c r="B21" s="143"/>
      <c r="C21" s="79"/>
      <c r="D21" s="13"/>
      <c r="E21" s="179"/>
      <c r="F21" s="45"/>
      <c r="G21" s="130">
        <f>E21*F21</f>
        <v>0</v>
      </c>
      <c r="H21" s="179"/>
      <c r="I21" s="45"/>
      <c r="J21" s="130">
        <f>H21*I21</f>
        <v>0</v>
      </c>
      <c r="K21" s="179"/>
      <c r="L21" s="45"/>
      <c r="M21" s="130">
        <f>K21*L21</f>
        <v>0</v>
      </c>
    </row>
    <row r="22" spans="1:13" ht="12.75">
      <c r="A22" s="140"/>
      <c r="B22" s="143"/>
      <c r="C22" s="79"/>
      <c r="D22" s="44"/>
      <c r="E22" s="179"/>
      <c r="F22" s="45"/>
      <c r="G22" s="130">
        <f>E22*F22</f>
        <v>0</v>
      </c>
      <c r="H22" s="179"/>
      <c r="I22" s="45"/>
      <c r="J22" s="130">
        <f>H22*I22</f>
        <v>0</v>
      </c>
      <c r="K22" s="179"/>
      <c r="L22" s="45"/>
      <c r="M22" s="130">
        <f>K22*L22</f>
        <v>0</v>
      </c>
    </row>
    <row r="23" spans="1:13" ht="12.75">
      <c r="A23" s="146" t="s">
        <v>12</v>
      </c>
      <c r="B23" s="147" t="s">
        <v>63</v>
      </c>
      <c r="C23" s="78" t="s">
        <v>9</v>
      </c>
      <c r="D23" s="40">
        <f>G23+J23+M23</f>
        <v>0</v>
      </c>
      <c r="E23" s="177"/>
      <c r="F23" s="41"/>
      <c r="G23" s="42">
        <f>SUM(G24:G28)</f>
        <v>0</v>
      </c>
      <c r="H23" s="177"/>
      <c r="I23" s="41"/>
      <c r="J23" s="42">
        <f>SUM(J24:J28)</f>
        <v>0</v>
      </c>
      <c r="K23" s="177"/>
      <c r="L23" s="41"/>
      <c r="M23" s="42">
        <f>SUM(M24:M28)</f>
        <v>0</v>
      </c>
    </row>
    <row r="24" spans="1:13" ht="12.75">
      <c r="A24" s="144"/>
      <c r="B24" s="141" t="s">
        <v>58</v>
      </c>
      <c r="C24" s="79"/>
      <c r="D24" s="46"/>
      <c r="E24" s="179"/>
      <c r="F24" s="45"/>
      <c r="G24" s="130">
        <f>E24*F24</f>
        <v>0</v>
      </c>
      <c r="H24" s="179"/>
      <c r="I24" s="45"/>
      <c r="J24" s="130">
        <f>H24*I24</f>
        <v>0</v>
      </c>
      <c r="K24" s="179"/>
      <c r="L24" s="45"/>
      <c r="M24" s="130">
        <f>K24*L24</f>
        <v>0</v>
      </c>
    </row>
    <row r="25" spans="1:13" ht="12.75">
      <c r="A25" s="144"/>
      <c r="B25" s="143"/>
      <c r="C25" s="79"/>
      <c r="D25" s="46"/>
      <c r="E25" s="179"/>
      <c r="F25" s="45"/>
      <c r="G25" s="130">
        <f>E25*F25</f>
        <v>0</v>
      </c>
      <c r="H25" s="179"/>
      <c r="I25" s="45"/>
      <c r="J25" s="130">
        <f>H25*I25</f>
        <v>0</v>
      </c>
      <c r="K25" s="179"/>
      <c r="L25" s="45"/>
      <c r="M25" s="130">
        <f>K25*L25</f>
        <v>0</v>
      </c>
    </row>
    <row r="26" spans="1:13" ht="12.75">
      <c r="A26" s="144"/>
      <c r="B26" s="143"/>
      <c r="C26" s="79"/>
      <c r="D26" s="46"/>
      <c r="E26" s="179"/>
      <c r="F26" s="45"/>
      <c r="G26" s="130">
        <f>E26*F26</f>
        <v>0</v>
      </c>
      <c r="H26" s="179"/>
      <c r="I26" s="45"/>
      <c r="J26" s="130">
        <f>H26*I26</f>
        <v>0</v>
      </c>
      <c r="K26" s="179"/>
      <c r="L26" s="45"/>
      <c r="M26" s="130">
        <f>K26*L26</f>
        <v>0</v>
      </c>
    </row>
    <row r="27" spans="1:13" ht="12.75">
      <c r="A27" s="144"/>
      <c r="B27" s="143"/>
      <c r="C27" s="79"/>
      <c r="D27" s="46"/>
      <c r="E27" s="179"/>
      <c r="F27" s="45"/>
      <c r="G27" s="130">
        <f>E27*F27</f>
        <v>0</v>
      </c>
      <c r="H27" s="179"/>
      <c r="I27" s="45"/>
      <c r="J27" s="130">
        <f>H27*I27</f>
        <v>0</v>
      </c>
      <c r="K27" s="179"/>
      <c r="L27" s="45"/>
      <c r="M27" s="130">
        <f>K27*L27</f>
        <v>0</v>
      </c>
    </row>
    <row r="28" spans="1:13" ht="12.75">
      <c r="A28" s="144"/>
      <c r="B28" s="143"/>
      <c r="C28" s="79"/>
      <c r="D28" s="44"/>
      <c r="E28" s="179"/>
      <c r="F28" s="45"/>
      <c r="G28" s="130">
        <f>E28*F28</f>
        <v>0</v>
      </c>
      <c r="H28" s="179"/>
      <c r="I28" s="45"/>
      <c r="J28" s="130">
        <f>H28*I28</f>
        <v>0</v>
      </c>
      <c r="K28" s="179"/>
      <c r="L28" s="45"/>
      <c r="M28" s="130">
        <f>K28*L28</f>
        <v>0</v>
      </c>
    </row>
    <row r="29" spans="1:13" ht="16.5" customHeight="1">
      <c r="A29" s="145" t="s">
        <v>13</v>
      </c>
      <c r="B29" s="100" t="s">
        <v>51</v>
      </c>
      <c r="C29" s="80"/>
      <c r="D29" s="37">
        <f>G29+J29+M29</f>
        <v>0</v>
      </c>
      <c r="E29" s="180"/>
      <c r="F29" s="47"/>
      <c r="G29" s="39">
        <f>G30+G50</f>
        <v>0</v>
      </c>
      <c r="H29" s="180"/>
      <c r="I29" s="47"/>
      <c r="J29" s="39">
        <f>J30+J50</f>
        <v>0</v>
      </c>
      <c r="K29" s="180"/>
      <c r="L29" s="47"/>
      <c r="M29" s="39">
        <f>M30+M50</f>
        <v>0</v>
      </c>
    </row>
    <row r="30" spans="1:13" ht="12.75">
      <c r="A30" s="150" t="s">
        <v>14</v>
      </c>
      <c r="B30" s="151" t="s">
        <v>62</v>
      </c>
      <c r="C30" s="78"/>
      <c r="D30" s="48">
        <f>G30+J30+M30</f>
        <v>0</v>
      </c>
      <c r="E30" s="181"/>
      <c r="F30" s="49"/>
      <c r="G30" s="50">
        <f>G31+G36+G41+G46</f>
        <v>0</v>
      </c>
      <c r="H30" s="181"/>
      <c r="I30" s="49"/>
      <c r="J30" s="50">
        <f>J31+J36+J41+J46</f>
        <v>0</v>
      </c>
      <c r="K30" s="181"/>
      <c r="L30" s="49"/>
      <c r="M30" s="50">
        <f>M31+M36+M41+M46</f>
        <v>0</v>
      </c>
    </row>
    <row r="31" spans="1:13" ht="12.75">
      <c r="A31" s="148" t="s">
        <v>15</v>
      </c>
      <c r="B31" s="151" t="s">
        <v>88</v>
      </c>
      <c r="C31" s="78" t="s">
        <v>61</v>
      </c>
      <c r="D31" s="56">
        <f>G31+J31+M31</f>
        <v>0</v>
      </c>
      <c r="E31" s="181"/>
      <c r="F31" s="49"/>
      <c r="G31" s="57">
        <f>SUM(G32:G35)</f>
        <v>0</v>
      </c>
      <c r="H31" s="181"/>
      <c r="I31" s="49"/>
      <c r="J31" s="57">
        <f>SUM(J32:J35)</f>
        <v>0</v>
      </c>
      <c r="K31" s="181"/>
      <c r="L31" s="49"/>
      <c r="M31" s="57">
        <f>SUM(M32:M35)</f>
        <v>0</v>
      </c>
    </row>
    <row r="32" spans="1:13" ht="12.75">
      <c r="A32" s="144"/>
      <c r="B32" s="141" t="s">
        <v>16</v>
      </c>
      <c r="C32" s="79"/>
      <c r="D32" s="44"/>
      <c r="E32" s="182"/>
      <c r="F32" s="51"/>
      <c r="G32" s="130">
        <f>F32*E32</f>
        <v>0</v>
      </c>
      <c r="H32" s="182"/>
      <c r="I32" s="51"/>
      <c r="J32" s="130">
        <f>I32*H32</f>
        <v>0</v>
      </c>
      <c r="K32" s="182"/>
      <c r="L32" s="51"/>
      <c r="M32" s="130">
        <f>L32*K32</f>
        <v>0</v>
      </c>
    </row>
    <row r="33" spans="1:13" ht="12.75">
      <c r="A33" s="144"/>
      <c r="B33" s="141"/>
      <c r="C33" s="79"/>
      <c r="D33" s="44"/>
      <c r="E33" s="182"/>
      <c r="F33" s="51"/>
      <c r="G33" s="130">
        <f>F33*E33</f>
        <v>0</v>
      </c>
      <c r="H33" s="182"/>
      <c r="I33" s="51"/>
      <c r="J33" s="130">
        <f>I33*H33</f>
        <v>0</v>
      </c>
      <c r="K33" s="182"/>
      <c r="L33" s="51"/>
      <c r="M33" s="130">
        <f>L33*K33</f>
        <v>0</v>
      </c>
    </row>
    <row r="34" spans="1:13" ht="12.75">
      <c r="A34" s="144"/>
      <c r="B34" s="141"/>
      <c r="C34" s="79"/>
      <c r="D34" s="44"/>
      <c r="E34" s="182"/>
      <c r="F34" s="51"/>
      <c r="G34" s="130">
        <f>F34*E34</f>
        <v>0</v>
      </c>
      <c r="H34" s="182"/>
      <c r="I34" s="51"/>
      <c r="J34" s="130">
        <f>I34*H34</f>
        <v>0</v>
      </c>
      <c r="K34" s="182"/>
      <c r="L34" s="51"/>
      <c r="M34" s="130">
        <f>L34*K34</f>
        <v>0</v>
      </c>
    </row>
    <row r="35" spans="1:13" ht="12.75">
      <c r="A35" s="144"/>
      <c r="B35" s="141"/>
      <c r="C35" s="79"/>
      <c r="D35" s="44"/>
      <c r="E35" s="182"/>
      <c r="F35" s="51"/>
      <c r="G35" s="130">
        <f>E35*F35</f>
        <v>0</v>
      </c>
      <c r="H35" s="182"/>
      <c r="I35" s="51"/>
      <c r="J35" s="130">
        <f>H35*I35</f>
        <v>0</v>
      </c>
      <c r="K35" s="182"/>
      <c r="L35" s="51"/>
      <c r="M35" s="130">
        <f>K35*L35</f>
        <v>0</v>
      </c>
    </row>
    <row r="36" spans="1:13" ht="12.75">
      <c r="A36" s="148" t="s">
        <v>17</v>
      </c>
      <c r="B36" s="151" t="s">
        <v>18</v>
      </c>
      <c r="C36" s="78" t="s">
        <v>19</v>
      </c>
      <c r="D36" s="56">
        <f>G36+J36+M36</f>
        <v>0</v>
      </c>
      <c r="E36" s="181"/>
      <c r="F36" s="49"/>
      <c r="G36" s="57">
        <f>SUM(G37:G40)</f>
        <v>0</v>
      </c>
      <c r="H36" s="181"/>
      <c r="I36" s="49"/>
      <c r="J36" s="57">
        <f>SUM(J37:J40)</f>
        <v>0</v>
      </c>
      <c r="K36" s="181"/>
      <c r="L36" s="49"/>
      <c r="M36" s="57">
        <f>SUM(M37:M40)</f>
        <v>0</v>
      </c>
    </row>
    <row r="37" spans="1:13" ht="12.75">
      <c r="A37" s="152"/>
      <c r="B37" s="141" t="s">
        <v>16</v>
      </c>
      <c r="C37" s="79"/>
      <c r="D37" s="44"/>
      <c r="E37" s="182"/>
      <c r="F37" s="51"/>
      <c r="G37" s="130">
        <f>F37*E37</f>
        <v>0</v>
      </c>
      <c r="H37" s="182"/>
      <c r="I37" s="51"/>
      <c r="J37" s="130">
        <f>I37*H37</f>
        <v>0</v>
      </c>
      <c r="K37" s="182"/>
      <c r="L37" s="51"/>
      <c r="M37" s="130">
        <f>L37*K37</f>
        <v>0</v>
      </c>
    </row>
    <row r="38" spans="1:13" ht="12.75">
      <c r="A38" s="152"/>
      <c r="B38" s="141"/>
      <c r="C38" s="79"/>
      <c r="D38" s="44"/>
      <c r="E38" s="182"/>
      <c r="F38" s="51"/>
      <c r="G38" s="130">
        <f>F38*E38</f>
        <v>0</v>
      </c>
      <c r="H38" s="182"/>
      <c r="I38" s="51"/>
      <c r="J38" s="130">
        <f>I38*H38</f>
        <v>0</v>
      </c>
      <c r="K38" s="182"/>
      <c r="L38" s="51"/>
      <c r="M38" s="130">
        <f>L38*K38</f>
        <v>0</v>
      </c>
    </row>
    <row r="39" spans="1:13" ht="12.75">
      <c r="A39" s="152"/>
      <c r="B39" s="141"/>
      <c r="C39" s="79"/>
      <c r="D39" s="44"/>
      <c r="E39" s="182"/>
      <c r="F39" s="51"/>
      <c r="G39" s="130">
        <f>F39*E39</f>
        <v>0</v>
      </c>
      <c r="H39" s="182"/>
      <c r="I39" s="51"/>
      <c r="J39" s="130">
        <f>I39*H39</f>
        <v>0</v>
      </c>
      <c r="K39" s="182"/>
      <c r="L39" s="51"/>
      <c r="M39" s="130">
        <f>L39*K39</f>
        <v>0</v>
      </c>
    </row>
    <row r="40" spans="1:13" ht="12.75">
      <c r="A40" s="152"/>
      <c r="B40" s="29"/>
      <c r="C40" s="79"/>
      <c r="D40" s="44"/>
      <c r="E40" s="182"/>
      <c r="F40" s="51"/>
      <c r="G40" s="130">
        <f>F40*E40</f>
        <v>0</v>
      </c>
      <c r="H40" s="182"/>
      <c r="I40" s="51"/>
      <c r="J40" s="130">
        <f>I40*H40</f>
        <v>0</v>
      </c>
      <c r="K40" s="182"/>
      <c r="L40" s="51"/>
      <c r="M40" s="130">
        <f>L40*K40</f>
        <v>0</v>
      </c>
    </row>
    <row r="41" spans="1:13" ht="12.75">
      <c r="A41" s="153" t="s">
        <v>20</v>
      </c>
      <c r="B41" s="151" t="s">
        <v>50</v>
      </c>
      <c r="C41" s="78" t="s">
        <v>21</v>
      </c>
      <c r="D41" s="56">
        <f>G41+J41+M41</f>
        <v>0</v>
      </c>
      <c r="E41" s="178"/>
      <c r="F41" s="73"/>
      <c r="G41" s="57">
        <f>SUM(G42:G45)</f>
        <v>0</v>
      </c>
      <c r="H41" s="178"/>
      <c r="I41" s="73"/>
      <c r="J41" s="57">
        <f>SUM(J42:J45)</f>
        <v>0</v>
      </c>
      <c r="K41" s="178"/>
      <c r="L41" s="73"/>
      <c r="M41" s="57">
        <f>SUM(M42:M45)</f>
        <v>0</v>
      </c>
    </row>
    <row r="42" spans="1:13" ht="12.75">
      <c r="A42" s="152"/>
      <c r="B42" s="141" t="s">
        <v>16</v>
      </c>
      <c r="C42" s="79"/>
      <c r="D42" s="44"/>
      <c r="E42" s="183"/>
      <c r="F42" s="61"/>
      <c r="G42" s="130">
        <f aca="true" t="shared" si="3" ref="G42:G48">F42*E42</f>
        <v>0</v>
      </c>
      <c r="H42" s="183"/>
      <c r="I42" s="61"/>
      <c r="J42" s="130">
        <f aca="true" t="shared" si="4" ref="J42:J48">I42*H42</f>
        <v>0</v>
      </c>
      <c r="K42" s="183"/>
      <c r="L42" s="61"/>
      <c r="M42" s="130">
        <f aca="true" t="shared" si="5" ref="M42:M48">L42*K42</f>
        <v>0</v>
      </c>
    </row>
    <row r="43" spans="1:13" ht="12.75">
      <c r="A43" s="152"/>
      <c r="B43" s="154"/>
      <c r="C43" s="79"/>
      <c r="D43" s="44"/>
      <c r="E43" s="183"/>
      <c r="F43" s="61"/>
      <c r="G43" s="130">
        <f t="shared" si="3"/>
        <v>0</v>
      </c>
      <c r="H43" s="183"/>
      <c r="I43" s="61"/>
      <c r="J43" s="130">
        <f t="shared" si="4"/>
        <v>0</v>
      </c>
      <c r="K43" s="183"/>
      <c r="L43" s="61"/>
      <c r="M43" s="130">
        <f t="shared" si="5"/>
        <v>0</v>
      </c>
    </row>
    <row r="44" spans="1:13" ht="12.75">
      <c r="A44" s="152"/>
      <c r="B44" s="154"/>
      <c r="C44" s="79"/>
      <c r="D44" s="44"/>
      <c r="E44" s="183"/>
      <c r="F44" s="61"/>
      <c r="G44" s="130">
        <f t="shared" si="3"/>
        <v>0</v>
      </c>
      <c r="H44" s="183"/>
      <c r="I44" s="61"/>
      <c r="J44" s="130">
        <f t="shared" si="4"/>
        <v>0</v>
      </c>
      <c r="K44" s="183"/>
      <c r="L44" s="61"/>
      <c r="M44" s="130">
        <f t="shared" si="5"/>
        <v>0</v>
      </c>
    </row>
    <row r="45" spans="1:13" ht="12.75">
      <c r="A45" s="152"/>
      <c r="B45" s="154"/>
      <c r="C45" s="79"/>
      <c r="D45" s="44"/>
      <c r="E45" s="183"/>
      <c r="F45" s="61"/>
      <c r="G45" s="130">
        <f t="shared" si="3"/>
        <v>0</v>
      </c>
      <c r="H45" s="183"/>
      <c r="I45" s="61"/>
      <c r="J45" s="130">
        <f t="shared" si="4"/>
        <v>0</v>
      </c>
      <c r="K45" s="183"/>
      <c r="L45" s="61"/>
      <c r="M45" s="130">
        <f t="shared" si="5"/>
        <v>0</v>
      </c>
    </row>
    <row r="46" spans="1:13" ht="12.75">
      <c r="A46" s="155" t="s">
        <v>77</v>
      </c>
      <c r="B46" s="151" t="s">
        <v>78</v>
      </c>
      <c r="C46" s="78" t="s">
        <v>61</v>
      </c>
      <c r="D46" s="56">
        <f>G46+J46+M46</f>
        <v>0</v>
      </c>
      <c r="E46" s="178"/>
      <c r="F46" s="74"/>
      <c r="G46" s="57">
        <f>SUM(G47:G49)</f>
        <v>0</v>
      </c>
      <c r="H46" s="178"/>
      <c r="I46" s="74"/>
      <c r="J46" s="57">
        <f>SUM(J47:J49)</f>
        <v>0</v>
      </c>
      <c r="K46" s="178"/>
      <c r="L46" s="74"/>
      <c r="M46" s="57">
        <f>SUM(M47:M49)</f>
        <v>0</v>
      </c>
    </row>
    <row r="47" spans="1:13" ht="12.75">
      <c r="A47" s="152"/>
      <c r="B47" s="141" t="s">
        <v>16</v>
      </c>
      <c r="C47" s="79"/>
      <c r="D47" s="44"/>
      <c r="E47" s="183"/>
      <c r="F47" s="61"/>
      <c r="G47" s="130">
        <f t="shared" si="3"/>
        <v>0</v>
      </c>
      <c r="H47" s="183"/>
      <c r="I47" s="61"/>
      <c r="J47" s="130">
        <f t="shared" si="4"/>
        <v>0</v>
      </c>
      <c r="K47" s="183"/>
      <c r="L47" s="61"/>
      <c r="M47" s="130">
        <f t="shared" si="5"/>
        <v>0</v>
      </c>
    </row>
    <row r="48" spans="1:13" ht="12.75">
      <c r="A48" s="152"/>
      <c r="B48" s="154"/>
      <c r="C48" s="79"/>
      <c r="D48" s="44"/>
      <c r="E48" s="183"/>
      <c r="F48" s="61"/>
      <c r="G48" s="130">
        <f t="shared" si="3"/>
        <v>0</v>
      </c>
      <c r="H48" s="183"/>
      <c r="I48" s="61"/>
      <c r="J48" s="130">
        <f t="shared" si="4"/>
        <v>0</v>
      </c>
      <c r="K48" s="183"/>
      <c r="L48" s="61"/>
      <c r="M48" s="130">
        <f t="shared" si="5"/>
        <v>0</v>
      </c>
    </row>
    <row r="49" spans="1:13" ht="12.75">
      <c r="A49" s="152"/>
      <c r="B49" s="29"/>
      <c r="C49" s="79"/>
      <c r="D49" s="44"/>
      <c r="E49" s="179"/>
      <c r="F49" s="45"/>
      <c r="G49" s="130">
        <f>F49*E49</f>
        <v>0</v>
      </c>
      <c r="H49" s="179"/>
      <c r="I49" s="45"/>
      <c r="J49" s="130">
        <f>I49*H49</f>
        <v>0</v>
      </c>
      <c r="K49" s="179"/>
      <c r="L49" s="45"/>
      <c r="M49" s="130">
        <f>L49*K49</f>
        <v>0</v>
      </c>
    </row>
    <row r="50" spans="1:13" ht="12.75">
      <c r="A50" s="150" t="s">
        <v>22</v>
      </c>
      <c r="B50" s="151" t="s">
        <v>23</v>
      </c>
      <c r="C50" s="78"/>
      <c r="D50" s="48">
        <f>G50+J50+M50</f>
        <v>0</v>
      </c>
      <c r="E50" s="181"/>
      <c r="F50" s="49"/>
      <c r="G50" s="50">
        <f>G51+G55+G59</f>
        <v>0</v>
      </c>
      <c r="H50" s="181"/>
      <c r="I50" s="49"/>
      <c r="J50" s="50">
        <f>J51+J55+J59</f>
        <v>0</v>
      </c>
      <c r="K50" s="181"/>
      <c r="L50" s="49"/>
      <c r="M50" s="50">
        <f>M51+M55+M59</f>
        <v>0</v>
      </c>
    </row>
    <row r="51" spans="1:13" ht="12.75">
      <c r="A51" s="156" t="s">
        <v>24</v>
      </c>
      <c r="B51" s="157" t="s">
        <v>89</v>
      </c>
      <c r="C51" s="81" t="s">
        <v>61</v>
      </c>
      <c r="D51" s="56">
        <f>G51+J51+M51</f>
        <v>0</v>
      </c>
      <c r="E51" s="184"/>
      <c r="F51" s="75"/>
      <c r="G51" s="57">
        <f>SUM(G52:G54)</f>
        <v>0</v>
      </c>
      <c r="H51" s="184"/>
      <c r="I51" s="75"/>
      <c r="J51" s="57">
        <f>SUM(J52:J54)</f>
        <v>0</v>
      </c>
      <c r="K51" s="184"/>
      <c r="L51" s="75"/>
      <c r="M51" s="57">
        <f>SUM(M52:M54)</f>
        <v>0</v>
      </c>
    </row>
    <row r="52" spans="1:13" ht="12.75">
      <c r="A52" s="144"/>
      <c r="B52" s="141" t="s">
        <v>42</v>
      </c>
      <c r="C52" s="79"/>
      <c r="D52" s="44"/>
      <c r="E52" s="182"/>
      <c r="F52" s="51"/>
      <c r="G52" s="130">
        <f aca="true" t="shared" si="6" ref="G52:G58">F52*E52</f>
        <v>0</v>
      </c>
      <c r="H52" s="182"/>
      <c r="I52" s="51"/>
      <c r="J52" s="130">
        <f aca="true" t="shared" si="7" ref="J52:J58">I52*H52</f>
        <v>0</v>
      </c>
      <c r="K52" s="182"/>
      <c r="L52" s="51"/>
      <c r="M52" s="130">
        <f aca="true" t="shared" si="8" ref="M52:M58">L52*K52</f>
        <v>0</v>
      </c>
    </row>
    <row r="53" spans="1:13" ht="12.75">
      <c r="A53" s="144"/>
      <c r="B53" s="154"/>
      <c r="C53" s="79"/>
      <c r="D53" s="44"/>
      <c r="E53" s="182"/>
      <c r="F53" s="51"/>
      <c r="G53" s="130">
        <f t="shared" si="6"/>
        <v>0</v>
      </c>
      <c r="H53" s="182"/>
      <c r="I53" s="51"/>
      <c r="J53" s="130">
        <f t="shared" si="7"/>
        <v>0</v>
      </c>
      <c r="K53" s="182"/>
      <c r="L53" s="51"/>
      <c r="M53" s="130">
        <f t="shared" si="8"/>
        <v>0</v>
      </c>
    </row>
    <row r="54" spans="1:13" ht="12.75">
      <c r="A54" s="144"/>
      <c r="B54" s="154"/>
      <c r="C54" s="79"/>
      <c r="D54" s="44"/>
      <c r="E54" s="182"/>
      <c r="F54" s="51"/>
      <c r="G54" s="130">
        <f t="shared" si="6"/>
        <v>0</v>
      </c>
      <c r="H54" s="182"/>
      <c r="I54" s="51"/>
      <c r="J54" s="130">
        <f t="shared" si="7"/>
        <v>0</v>
      </c>
      <c r="K54" s="182"/>
      <c r="L54" s="51"/>
      <c r="M54" s="130">
        <f t="shared" si="8"/>
        <v>0</v>
      </c>
    </row>
    <row r="55" spans="1:13" ht="12.75">
      <c r="A55" s="156" t="s">
        <v>25</v>
      </c>
      <c r="B55" s="157" t="s">
        <v>18</v>
      </c>
      <c r="C55" s="81" t="s">
        <v>19</v>
      </c>
      <c r="D55" s="56">
        <f>G55+J55+M55</f>
        <v>0</v>
      </c>
      <c r="E55" s="184"/>
      <c r="F55" s="75"/>
      <c r="G55" s="57">
        <f>SUM(G56:G58)</f>
        <v>0</v>
      </c>
      <c r="H55" s="184"/>
      <c r="I55" s="75"/>
      <c r="J55" s="57">
        <f>SUM(J56:J58)</f>
        <v>0</v>
      </c>
      <c r="K55" s="184"/>
      <c r="L55" s="75"/>
      <c r="M55" s="57">
        <f>SUM(M56:M58)</f>
        <v>0</v>
      </c>
    </row>
    <row r="56" spans="1:13" ht="12.75">
      <c r="A56" s="144"/>
      <c r="B56" s="141" t="s">
        <v>42</v>
      </c>
      <c r="C56" s="79"/>
      <c r="D56" s="44"/>
      <c r="E56" s="182"/>
      <c r="F56" s="51"/>
      <c r="G56" s="130">
        <f t="shared" si="6"/>
        <v>0</v>
      </c>
      <c r="H56" s="182"/>
      <c r="I56" s="51"/>
      <c r="J56" s="130">
        <f t="shared" si="7"/>
        <v>0</v>
      </c>
      <c r="K56" s="182"/>
      <c r="L56" s="51"/>
      <c r="M56" s="130">
        <f t="shared" si="8"/>
        <v>0</v>
      </c>
    </row>
    <row r="57" spans="1:13" ht="12.75">
      <c r="A57" s="144"/>
      <c r="B57" s="154"/>
      <c r="C57" s="79"/>
      <c r="D57" s="44"/>
      <c r="E57" s="182"/>
      <c r="F57" s="51"/>
      <c r="G57" s="130">
        <f t="shared" si="6"/>
        <v>0</v>
      </c>
      <c r="H57" s="182"/>
      <c r="I57" s="51"/>
      <c r="J57" s="130">
        <f t="shared" si="7"/>
        <v>0</v>
      </c>
      <c r="K57" s="182"/>
      <c r="L57" s="51"/>
      <c r="M57" s="130">
        <f t="shared" si="8"/>
        <v>0</v>
      </c>
    </row>
    <row r="58" spans="1:13" ht="12.75">
      <c r="A58" s="144"/>
      <c r="B58" s="154"/>
      <c r="C58" s="79"/>
      <c r="D58" s="44"/>
      <c r="E58" s="182"/>
      <c r="F58" s="51"/>
      <c r="G58" s="130">
        <f t="shared" si="6"/>
        <v>0</v>
      </c>
      <c r="H58" s="182"/>
      <c r="I58" s="51"/>
      <c r="J58" s="130">
        <f t="shared" si="7"/>
        <v>0</v>
      </c>
      <c r="K58" s="182"/>
      <c r="L58" s="51"/>
      <c r="M58" s="130">
        <f t="shared" si="8"/>
        <v>0</v>
      </c>
    </row>
    <row r="59" spans="1:13" ht="12.75">
      <c r="A59" s="148" t="s">
        <v>26</v>
      </c>
      <c r="B59" s="151" t="s">
        <v>50</v>
      </c>
      <c r="C59" s="78" t="s">
        <v>21</v>
      </c>
      <c r="D59" s="56">
        <f>G59+J59+M59</f>
        <v>0</v>
      </c>
      <c r="E59" s="178"/>
      <c r="F59" s="73"/>
      <c r="G59" s="57">
        <f>SUM(G60:G62)</f>
        <v>0</v>
      </c>
      <c r="H59" s="178"/>
      <c r="I59" s="73"/>
      <c r="J59" s="57">
        <f>SUM(J60:J62)</f>
        <v>0</v>
      </c>
      <c r="K59" s="178"/>
      <c r="L59" s="73"/>
      <c r="M59" s="57">
        <f>SUM(M60:M62)</f>
        <v>0</v>
      </c>
    </row>
    <row r="60" spans="1:13" ht="12.75">
      <c r="A60" s="144"/>
      <c r="B60" s="141" t="s">
        <v>59</v>
      </c>
      <c r="C60" s="79"/>
      <c r="D60" s="44"/>
      <c r="E60" s="179"/>
      <c r="F60" s="45"/>
      <c r="G60" s="130">
        <f>F60*E60</f>
        <v>0</v>
      </c>
      <c r="H60" s="179"/>
      <c r="I60" s="45"/>
      <c r="J60" s="130">
        <f>I60*H60</f>
        <v>0</v>
      </c>
      <c r="K60" s="179"/>
      <c r="L60" s="45"/>
      <c r="M60" s="130">
        <f>L60*K60</f>
        <v>0</v>
      </c>
    </row>
    <row r="61" spans="1:13" ht="12.75">
      <c r="A61" s="144"/>
      <c r="B61" s="158"/>
      <c r="C61" s="79"/>
      <c r="D61" s="44"/>
      <c r="E61" s="179"/>
      <c r="F61" s="45"/>
      <c r="G61" s="130">
        <f>F61*E61</f>
        <v>0</v>
      </c>
      <c r="H61" s="179"/>
      <c r="I61" s="45"/>
      <c r="J61" s="130">
        <f>I61*H61</f>
        <v>0</v>
      </c>
      <c r="K61" s="179"/>
      <c r="L61" s="45"/>
      <c r="M61" s="130">
        <f>L61*K61</f>
        <v>0</v>
      </c>
    </row>
    <row r="62" spans="1:13" ht="12.75">
      <c r="A62" s="144"/>
      <c r="B62" s="158"/>
      <c r="C62" s="79"/>
      <c r="D62" s="44"/>
      <c r="E62" s="179"/>
      <c r="F62" s="45"/>
      <c r="G62" s="130">
        <f>F62*E62</f>
        <v>0</v>
      </c>
      <c r="H62" s="179"/>
      <c r="I62" s="45"/>
      <c r="J62" s="130">
        <f>I62*H62</f>
        <v>0</v>
      </c>
      <c r="K62" s="179"/>
      <c r="L62" s="45"/>
      <c r="M62" s="130">
        <f>L62*K62</f>
        <v>0</v>
      </c>
    </row>
    <row r="63" spans="1:13" ht="16.5" customHeight="1">
      <c r="A63" s="145" t="s">
        <v>27</v>
      </c>
      <c r="B63" s="100" t="s">
        <v>28</v>
      </c>
      <c r="C63" s="82"/>
      <c r="D63" s="37">
        <f>G63+J63+M63</f>
        <v>0</v>
      </c>
      <c r="E63" s="185"/>
      <c r="F63" s="52"/>
      <c r="G63" s="39">
        <f>G65+G69+G73+G77+G81</f>
        <v>0</v>
      </c>
      <c r="H63" s="185"/>
      <c r="I63" s="52"/>
      <c r="J63" s="39">
        <f>J65+J69+J73+J77+J81</f>
        <v>0</v>
      </c>
      <c r="K63" s="185"/>
      <c r="L63" s="52"/>
      <c r="M63" s="39">
        <f>M65+M69+M73+M77+M81</f>
        <v>0</v>
      </c>
    </row>
    <row r="64" spans="1:13" ht="26.25">
      <c r="A64" s="159"/>
      <c r="B64" s="160" t="s">
        <v>29</v>
      </c>
      <c r="C64" s="83"/>
      <c r="D64" s="53"/>
      <c r="E64" s="186"/>
      <c r="F64" s="54"/>
      <c r="G64" s="55"/>
      <c r="H64" s="186"/>
      <c r="I64" s="54"/>
      <c r="J64" s="55"/>
      <c r="K64" s="186"/>
      <c r="L64" s="54"/>
      <c r="M64" s="55"/>
    </row>
    <row r="65" spans="1:13" ht="12.75">
      <c r="A65" s="148" t="s">
        <v>30</v>
      </c>
      <c r="B65" s="151" t="s">
        <v>31</v>
      </c>
      <c r="C65" s="78" t="s">
        <v>32</v>
      </c>
      <c r="D65" s="56">
        <f>G65+J65+M65</f>
        <v>0</v>
      </c>
      <c r="E65" s="181"/>
      <c r="F65" s="49"/>
      <c r="G65" s="57">
        <f>SUM(G66:G68)</f>
        <v>0</v>
      </c>
      <c r="H65" s="181"/>
      <c r="I65" s="49"/>
      <c r="J65" s="57">
        <f>SUM(J66:J68)</f>
        <v>0</v>
      </c>
      <c r="K65" s="181"/>
      <c r="L65" s="49"/>
      <c r="M65" s="57">
        <f>SUM(M66:M68)</f>
        <v>0</v>
      </c>
    </row>
    <row r="66" spans="1:13" ht="12.75">
      <c r="A66" s="144"/>
      <c r="B66" s="141" t="s">
        <v>33</v>
      </c>
      <c r="C66" s="79"/>
      <c r="D66" s="44"/>
      <c r="E66" s="179"/>
      <c r="F66" s="45"/>
      <c r="G66" s="130">
        <f>F66*E66</f>
        <v>0</v>
      </c>
      <c r="H66" s="179"/>
      <c r="I66" s="45"/>
      <c r="J66" s="130">
        <f>I66*H66</f>
        <v>0</v>
      </c>
      <c r="K66" s="179"/>
      <c r="L66" s="45"/>
      <c r="M66" s="130">
        <f>L66*K66</f>
        <v>0</v>
      </c>
    </row>
    <row r="67" spans="1:13" ht="12.75">
      <c r="A67" s="144"/>
      <c r="B67" s="141"/>
      <c r="C67" s="79"/>
      <c r="D67" s="44"/>
      <c r="E67" s="179"/>
      <c r="F67" s="45"/>
      <c r="G67" s="130">
        <f>F67*E67</f>
        <v>0</v>
      </c>
      <c r="H67" s="179"/>
      <c r="I67" s="45"/>
      <c r="J67" s="130">
        <f>I67*H67</f>
        <v>0</v>
      </c>
      <c r="K67" s="179"/>
      <c r="L67" s="45"/>
      <c r="M67" s="130">
        <f>L67*K67</f>
        <v>0</v>
      </c>
    </row>
    <row r="68" spans="1:13" ht="12.75">
      <c r="A68" s="144"/>
      <c r="B68" s="29"/>
      <c r="C68" s="79"/>
      <c r="D68" s="44"/>
      <c r="E68" s="179"/>
      <c r="F68" s="45"/>
      <c r="G68" s="130">
        <f>F68*E68</f>
        <v>0</v>
      </c>
      <c r="H68" s="179"/>
      <c r="I68" s="45"/>
      <c r="J68" s="130">
        <f>I68*H68</f>
        <v>0</v>
      </c>
      <c r="K68" s="179"/>
      <c r="L68" s="45"/>
      <c r="M68" s="130">
        <f>L68*K68</f>
        <v>0</v>
      </c>
    </row>
    <row r="69" spans="1:13" ht="12.75">
      <c r="A69" s="148" t="s">
        <v>34</v>
      </c>
      <c r="B69" s="151" t="s">
        <v>76</v>
      </c>
      <c r="C69" s="78" t="s">
        <v>32</v>
      </c>
      <c r="D69" s="56">
        <f>G69+J69+M69</f>
        <v>0</v>
      </c>
      <c r="E69" s="181"/>
      <c r="F69" s="49"/>
      <c r="G69" s="57">
        <f>SUM(G70:G72)</f>
        <v>0</v>
      </c>
      <c r="H69" s="181"/>
      <c r="I69" s="49"/>
      <c r="J69" s="57">
        <f>SUM(J70:J72)</f>
        <v>0</v>
      </c>
      <c r="K69" s="181"/>
      <c r="L69" s="49"/>
      <c r="M69" s="57">
        <f>SUM(M70:M72)</f>
        <v>0</v>
      </c>
    </row>
    <row r="70" spans="1:13" ht="12.75">
      <c r="A70" s="144"/>
      <c r="B70" s="141" t="s">
        <v>33</v>
      </c>
      <c r="C70" s="79"/>
      <c r="D70" s="44"/>
      <c r="E70" s="179"/>
      <c r="F70" s="45"/>
      <c r="G70" s="130">
        <f>F70*E70</f>
        <v>0</v>
      </c>
      <c r="H70" s="179"/>
      <c r="I70" s="45"/>
      <c r="J70" s="130">
        <f>I70*H70</f>
        <v>0</v>
      </c>
      <c r="K70" s="179"/>
      <c r="L70" s="45"/>
      <c r="M70" s="130">
        <f>L70*K70</f>
        <v>0</v>
      </c>
    </row>
    <row r="71" spans="1:13" ht="12.75">
      <c r="A71" s="144"/>
      <c r="B71" s="141"/>
      <c r="C71" s="79"/>
      <c r="D71" s="44"/>
      <c r="E71" s="179"/>
      <c r="F71" s="45"/>
      <c r="G71" s="130">
        <f>F71*E71</f>
        <v>0</v>
      </c>
      <c r="H71" s="179"/>
      <c r="I71" s="45"/>
      <c r="J71" s="130">
        <f>I71*H71</f>
        <v>0</v>
      </c>
      <c r="K71" s="179"/>
      <c r="L71" s="45"/>
      <c r="M71" s="130">
        <f>L71*K71</f>
        <v>0</v>
      </c>
    </row>
    <row r="72" spans="1:13" ht="12.75">
      <c r="A72" s="144"/>
      <c r="B72" s="29"/>
      <c r="C72" s="79"/>
      <c r="D72" s="44"/>
      <c r="E72" s="179"/>
      <c r="F72" s="45"/>
      <c r="G72" s="130">
        <f>F72*E72</f>
        <v>0</v>
      </c>
      <c r="H72" s="179"/>
      <c r="I72" s="45"/>
      <c r="J72" s="130">
        <f>I72*H72</f>
        <v>0</v>
      </c>
      <c r="K72" s="179"/>
      <c r="L72" s="45"/>
      <c r="M72" s="130">
        <f>L72*K72</f>
        <v>0</v>
      </c>
    </row>
    <row r="73" spans="1:13" ht="12.75">
      <c r="A73" s="148" t="s">
        <v>35</v>
      </c>
      <c r="B73" s="151" t="s">
        <v>36</v>
      </c>
      <c r="C73" s="78" t="s">
        <v>32</v>
      </c>
      <c r="D73" s="56">
        <f>G73+J73+M73</f>
        <v>0</v>
      </c>
      <c r="E73" s="181"/>
      <c r="F73" s="49"/>
      <c r="G73" s="57">
        <f>SUM(G74:G76)</f>
        <v>0</v>
      </c>
      <c r="H73" s="181"/>
      <c r="I73" s="49"/>
      <c r="J73" s="57">
        <f>SUM(J74:J76)</f>
        <v>0</v>
      </c>
      <c r="K73" s="181"/>
      <c r="L73" s="49"/>
      <c r="M73" s="57">
        <f>SUM(M74:M76)</f>
        <v>0</v>
      </c>
    </row>
    <row r="74" spans="1:13" ht="12.75">
      <c r="A74" s="144"/>
      <c r="B74" s="141" t="s">
        <v>33</v>
      </c>
      <c r="C74" s="79"/>
      <c r="D74" s="44"/>
      <c r="E74" s="179"/>
      <c r="F74" s="45"/>
      <c r="G74" s="130">
        <f>F74*E74</f>
        <v>0</v>
      </c>
      <c r="H74" s="179"/>
      <c r="I74" s="45"/>
      <c r="J74" s="130">
        <f>I74*H74</f>
        <v>0</v>
      </c>
      <c r="K74" s="179"/>
      <c r="L74" s="45"/>
      <c r="M74" s="130">
        <f>L74*K74</f>
        <v>0</v>
      </c>
    </row>
    <row r="75" spans="1:13" ht="12.75">
      <c r="A75" s="144"/>
      <c r="B75" s="141"/>
      <c r="C75" s="79"/>
      <c r="D75" s="44"/>
      <c r="E75" s="179"/>
      <c r="F75" s="45"/>
      <c r="G75" s="130">
        <f>F75*E75</f>
        <v>0</v>
      </c>
      <c r="H75" s="179"/>
      <c r="I75" s="45"/>
      <c r="J75" s="130">
        <f>I75*H75</f>
        <v>0</v>
      </c>
      <c r="K75" s="179"/>
      <c r="L75" s="45"/>
      <c r="M75" s="130">
        <f>L75*K75</f>
        <v>0</v>
      </c>
    </row>
    <row r="76" spans="1:13" ht="12.75">
      <c r="A76" s="144"/>
      <c r="B76" s="29"/>
      <c r="C76" s="79"/>
      <c r="D76" s="44"/>
      <c r="E76" s="179"/>
      <c r="F76" s="45"/>
      <c r="G76" s="130">
        <f>F76*E76</f>
        <v>0</v>
      </c>
      <c r="H76" s="179"/>
      <c r="I76" s="45"/>
      <c r="J76" s="130">
        <f>I76*H76</f>
        <v>0</v>
      </c>
      <c r="K76" s="179"/>
      <c r="L76" s="45"/>
      <c r="M76" s="130">
        <f>L76*K76</f>
        <v>0</v>
      </c>
    </row>
    <row r="77" spans="1:13" ht="12.75">
      <c r="A77" s="148" t="s">
        <v>37</v>
      </c>
      <c r="B77" s="151" t="s">
        <v>38</v>
      </c>
      <c r="C77" s="78" t="s">
        <v>32</v>
      </c>
      <c r="D77" s="56">
        <f>G77+J77+M77</f>
        <v>0</v>
      </c>
      <c r="E77" s="181"/>
      <c r="F77" s="49"/>
      <c r="G77" s="57">
        <f>SUM(G78:G80)</f>
        <v>0</v>
      </c>
      <c r="H77" s="181"/>
      <c r="I77" s="49"/>
      <c r="J77" s="57">
        <f>SUM(J78:J80)</f>
        <v>0</v>
      </c>
      <c r="K77" s="181"/>
      <c r="L77" s="49"/>
      <c r="M77" s="57">
        <f>SUM(M78:M80)</f>
        <v>0</v>
      </c>
    </row>
    <row r="78" spans="1:13" ht="12.75">
      <c r="A78" s="144"/>
      <c r="B78" s="141" t="s">
        <v>33</v>
      </c>
      <c r="C78" s="79"/>
      <c r="D78" s="44"/>
      <c r="E78" s="179"/>
      <c r="F78" s="45"/>
      <c r="G78" s="130">
        <f>F78*E78</f>
        <v>0</v>
      </c>
      <c r="H78" s="179"/>
      <c r="I78" s="45"/>
      <c r="J78" s="130">
        <f>I78*H78</f>
        <v>0</v>
      </c>
      <c r="K78" s="179"/>
      <c r="L78" s="45"/>
      <c r="M78" s="130">
        <f>L78*K78</f>
        <v>0</v>
      </c>
    </row>
    <row r="79" spans="1:13" ht="12.75">
      <c r="A79" s="144"/>
      <c r="B79" s="141"/>
      <c r="C79" s="79"/>
      <c r="D79" s="44"/>
      <c r="E79" s="179"/>
      <c r="F79" s="45"/>
      <c r="G79" s="130">
        <f>F79*E79</f>
        <v>0</v>
      </c>
      <c r="H79" s="179"/>
      <c r="I79" s="45"/>
      <c r="J79" s="130">
        <f>I79*H79</f>
        <v>0</v>
      </c>
      <c r="K79" s="179"/>
      <c r="L79" s="45"/>
      <c r="M79" s="130">
        <f>L79*K79</f>
        <v>0</v>
      </c>
    </row>
    <row r="80" spans="1:13" ht="12.75">
      <c r="A80" s="144"/>
      <c r="B80" s="29"/>
      <c r="C80" s="79"/>
      <c r="D80" s="44"/>
      <c r="E80" s="179"/>
      <c r="F80" s="45"/>
      <c r="G80" s="130">
        <f>F80*E80</f>
        <v>0</v>
      </c>
      <c r="H80" s="179"/>
      <c r="I80" s="45"/>
      <c r="J80" s="130">
        <f>I80*H80</f>
        <v>0</v>
      </c>
      <c r="K80" s="179"/>
      <c r="L80" s="45"/>
      <c r="M80" s="130">
        <f>L80*K80</f>
        <v>0</v>
      </c>
    </row>
    <row r="81" spans="1:13" ht="12.75">
      <c r="A81" s="148" t="s">
        <v>39</v>
      </c>
      <c r="B81" s="151" t="s">
        <v>40</v>
      </c>
      <c r="C81" s="78" t="s">
        <v>32</v>
      </c>
      <c r="D81" s="56">
        <f>G81+J81+M81</f>
        <v>0</v>
      </c>
      <c r="E81" s="181"/>
      <c r="F81" s="49"/>
      <c r="G81" s="57">
        <f>SUM(G82:G84)</f>
        <v>0</v>
      </c>
      <c r="H81" s="181"/>
      <c r="I81" s="49"/>
      <c r="J81" s="57">
        <f>SUM(J82:J84)</f>
        <v>0</v>
      </c>
      <c r="K81" s="181"/>
      <c r="L81" s="49"/>
      <c r="M81" s="57">
        <f>SUM(M82:M84)</f>
        <v>0</v>
      </c>
    </row>
    <row r="82" spans="1:13" ht="12.75">
      <c r="A82" s="144"/>
      <c r="B82" s="141" t="s">
        <v>33</v>
      </c>
      <c r="C82" s="79"/>
      <c r="D82" s="44"/>
      <c r="E82" s="179"/>
      <c r="F82" s="45"/>
      <c r="G82" s="130">
        <f>F82*E82</f>
        <v>0</v>
      </c>
      <c r="H82" s="179"/>
      <c r="I82" s="45"/>
      <c r="J82" s="130">
        <f>I82*H82</f>
        <v>0</v>
      </c>
      <c r="K82" s="179"/>
      <c r="L82" s="45"/>
      <c r="M82" s="130">
        <f>L82*K82</f>
        <v>0</v>
      </c>
    </row>
    <row r="83" spans="1:13" ht="12.75">
      <c r="A83" s="144"/>
      <c r="B83" s="141"/>
      <c r="C83" s="79"/>
      <c r="D83" s="44"/>
      <c r="E83" s="179"/>
      <c r="F83" s="45"/>
      <c r="G83" s="130">
        <f>F83*E83</f>
        <v>0</v>
      </c>
      <c r="H83" s="179"/>
      <c r="I83" s="45"/>
      <c r="J83" s="130">
        <f>I83*H83</f>
        <v>0</v>
      </c>
      <c r="K83" s="179"/>
      <c r="L83" s="45"/>
      <c r="M83" s="130">
        <f>L83*K83</f>
        <v>0</v>
      </c>
    </row>
    <row r="84" spans="1:13" ht="12.75">
      <c r="A84" s="144"/>
      <c r="B84" s="158"/>
      <c r="C84" s="79"/>
      <c r="D84" s="44"/>
      <c r="E84" s="179"/>
      <c r="F84" s="45"/>
      <c r="G84" s="130">
        <f>F84*E84</f>
        <v>0</v>
      </c>
      <c r="H84" s="179"/>
      <c r="I84" s="45"/>
      <c r="J84" s="130">
        <f>I84*H84</f>
        <v>0</v>
      </c>
      <c r="K84" s="179"/>
      <c r="L84" s="45"/>
      <c r="M84" s="130">
        <f>L84*K84</f>
        <v>0</v>
      </c>
    </row>
    <row r="85" spans="1:13" ht="16.5" customHeight="1">
      <c r="A85" s="145" t="s">
        <v>41</v>
      </c>
      <c r="B85" s="100" t="s">
        <v>44</v>
      </c>
      <c r="C85" s="84"/>
      <c r="D85" s="37">
        <f>G85+J85+M85</f>
        <v>0</v>
      </c>
      <c r="E85" s="185"/>
      <c r="F85" s="52"/>
      <c r="G85" s="39">
        <f>G86+G91+G96+G101+G106+G109+G112</f>
        <v>0</v>
      </c>
      <c r="H85" s="185"/>
      <c r="I85" s="52"/>
      <c r="J85" s="39">
        <f>J86+J91+J96+J101+J106+J109+J112</f>
        <v>0</v>
      </c>
      <c r="K85" s="185"/>
      <c r="L85" s="52"/>
      <c r="M85" s="39">
        <f>M86+M91+M96+M101+M106+M109+M112</f>
        <v>0</v>
      </c>
    </row>
    <row r="86" spans="1:13" ht="12.75">
      <c r="A86" s="148" t="s">
        <v>80</v>
      </c>
      <c r="B86" s="151" t="s">
        <v>64</v>
      </c>
      <c r="C86" s="78" t="s">
        <v>66</v>
      </c>
      <c r="D86" s="56">
        <f>G86+J86+M86</f>
        <v>0</v>
      </c>
      <c r="E86" s="181"/>
      <c r="F86" s="49"/>
      <c r="G86" s="57">
        <f>SUM(G87:G90)</f>
        <v>0</v>
      </c>
      <c r="H86" s="181"/>
      <c r="I86" s="49"/>
      <c r="J86" s="57">
        <f>SUM(J87:J90)</f>
        <v>0</v>
      </c>
      <c r="K86" s="181"/>
      <c r="L86" s="49"/>
      <c r="M86" s="57">
        <f>SUM(M87:M90)</f>
        <v>0</v>
      </c>
    </row>
    <row r="87" spans="1:13" ht="12.75">
      <c r="A87" s="144"/>
      <c r="B87" s="143" t="s">
        <v>45</v>
      </c>
      <c r="C87" s="79"/>
      <c r="D87" s="44"/>
      <c r="E87" s="179"/>
      <c r="F87" s="45"/>
      <c r="G87" s="130">
        <f>F87*E87</f>
        <v>0</v>
      </c>
      <c r="H87" s="179"/>
      <c r="I87" s="45"/>
      <c r="J87" s="130">
        <f>I87*H87</f>
        <v>0</v>
      </c>
      <c r="K87" s="179"/>
      <c r="L87" s="45"/>
      <c r="M87" s="130">
        <f>L87*K87</f>
        <v>0</v>
      </c>
    </row>
    <row r="88" spans="1:13" ht="12.75">
      <c r="A88" s="144"/>
      <c r="B88" s="143"/>
      <c r="C88" s="79"/>
      <c r="D88" s="44"/>
      <c r="E88" s="179"/>
      <c r="F88" s="45"/>
      <c r="G88" s="130">
        <f>F88*E88</f>
        <v>0</v>
      </c>
      <c r="H88" s="179"/>
      <c r="I88" s="45"/>
      <c r="J88" s="130">
        <f>I88*H88</f>
        <v>0</v>
      </c>
      <c r="K88" s="179"/>
      <c r="L88" s="45"/>
      <c r="M88" s="130">
        <f>L88*K88</f>
        <v>0</v>
      </c>
    </row>
    <row r="89" spans="1:13" ht="12.75">
      <c r="A89" s="144"/>
      <c r="B89" s="143"/>
      <c r="C89" s="79"/>
      <c r="D89" s="44"/>
      <c r="E89" s="179"/>
      <c r="F89" s="45"/>
      <c r="G89" s="130">
        <f>F89*E89</f>
        <v>0</v>
      </c>
      <c r="H89" s="179"/>
      <c r="I89" s="45"/>
      <c r="J89" s="130">
        <f>I89*H89</f>
        <v>0</v>
      </c>
      <c r="K89" s="179"/>
      <c r="L89" s="45"/>
      <c r="M89" s="130">
        <f>L89*K89</f>
        <v>0</v>
      </c>
    </row>
    <row r="90" spans="1:13" ht="12.75">
      <c r="A90" s="144"/>
      <c r="B90" s="143"/>
      <c r="C90" s="79"/>
      <c r="D90" s="44"/>
      <c r="E90" s="179"/>
      <c r="F90" s="45"/>
      <c r="G90" s="130">
        <f>F90*E90</f>
        <v>0</v>
      </c>
      <c r="H90" s="179"/>
      <c r="I90" s="45"/>
      <c r="J90" s="130">
        <f>I90*H90</f>
        <v>0</v>
      </c>
      <c r="K90" s="179"/>
      <c r="L90" s="45"/>
      <c r="M90" s="130">
        <f>L90*K90</f>
        <v>0</v>
      </c>
    </row>
    <row r="91" spans="1:13" ht="12.75">
      <c r="A91" s="148" t="s">
        <v>81</v>
      </c>
      <c r="B91" s="151" t="s">
        <v>73</v>
      </c>
      <c r="C91" s="78" t="s">
        <v>66</v>
      </c>
      <c r="D91" s="56">
        <f>G91+J91+M91</f>
        <v>0</v>
      </c>
      <c r="E91" s="181"/>
      <c r="F91" s="49"/>
      <c r="G91" s="57">
        <f>SUM(G92:G95)</f>
        <v>0</v>
      </c>
      <c r="H91" s="181"/>
      <c r="I91" s="49"/>
      <c r="J91" s="57">
        <f>SUM(J92:J95)</f>
        <v>0</v>
      </c>
      <c r="K91" s="181"/>
      <c r="L91" s="49"/>
      <c r="M91" s="57">
        <f>SUM(M92:M95)</f>
        <v>0</v>
      </c>
    </row>
    <row r="92" spans="1:13" ht="12.75">
      <c r="A92" s="144"/>
      <c r="B92" s="143" t="s">
        <v>46</v>
      </c>
      <c r="C92" s="79"/>
      <c r="D92" s="44"/>
      <c r="E92" s="179"/>
      <c r="F92" s="45"/>
      <c r="G92" s="130">
        <f>F92*E92</f>
        <v>0</v>
      </c>
      <c r="H92" s="179"/>
      <c r="I92" s="45"/>
      <c r="J92" s="130">
        <f>I92*H92</f>
        <v>0</v>
      </c>
      <c r="K92" s="179"/>
      <c r="L92" s="45"/>
      <c r="M92" s="130">
        <f>L92*K92</f>
        <v>0</v>
      </c>
    </row>
    <row r="93" spans="1:13" ht="12.75">
      <c r="A93" s="144"/>
      <c r="B93" s="143"/>
      <c r="C93" s="79"/>
      <c r="D93" s="44"/>
      <c r="E93" s="179"/>
      <c r="F93" s="45"/>
      <c r="G93" s="130">
        <f>F93*E93</f>
        <v>0</v>
      </c>
      <c r="H93" s="179"/>
      <c r="I93" s="45"/>
      <c r="J93" s="130">
        <f>I93*H93</f>
        <v>0</v>
      </c>
      <c r="K93" s="179"/>
      <c r="L93" s="45"/>
      <c r="M93" s="130">
        <f>L93*K93</f>
        <v>0</v>
      </c>
    </row>
    <row r="94" spans="1:13" ht="12.75">
      <c r="A94" s="144"/>
      <c r="B94" s="143"/>
      <c r="C94" s="79"/>
      <c r="D94" s="44"/>
      <c r="E94" s="179"/>
      <c r="F94" s="45"/>
      <c r="G94" s="130">
        <f>F94*E94</f>
        <v>0</v>
      </c>
      <c r="H94" s="179"/>
      <c r="I94" s="45"/>
      <c r="J94" s="130">
        <f>I94*H94</f>
        <v>0</v>
      </c>
      <c r="K94" s="179"/>
      <c r="L94" s="45"/>
      <c r="M94" s="130">
        <f>L94*K94</f>
        <v>0</v>
      </c>
    </row>
    <row r="95" spans="1:13" ht="12.75">
      <c r="A95" s="144"/>
      <c r="B95" s="143"/>
      <c r="C95" s="79"/>
      <c r="D95" s="44"/>
      <c r="E95" s="179"/>
      <c r="F95" s="45"/>
      <c r="G95" s="130">
        <f>F95*E95</f>
        <v>0</v>
      </c>
      <c r="H95" s="179"/>
      <c r="I95" s="45"/>
      <c r="J95" s="130">
        <f>I95*H95</f>
        <v>0</v>
      </c>
      <c r="K95" s="179"/>
      <c r="L95" s="45"/>
      <c r="M95" s="130">
        <f>L95*K95</f>
        <v>0</v>
      </c>
    </row>
    <row r="96" spans="1:13" ht="12.75">
      <c r="A96" s="148" t="s">
        <v>82</v>
      </c>
      <c r="B96" s="151" t="s">
        <v>67</v>
      </c>
      <c r="C96" s="78" t="s">
        <v>66</v>
      </c>
      <c r="D96" s="56">
        <f>G96+J96+M96</f>
        <v>0</v>
      </c>
      <c r="E96" s="187"/>
      <c r="F96" s="58"/>
      <c r="G96" s="57">
        <f>SUM(G97:G100)</f>
        <v>0</v>
      </c>
      <c r="H96" s="187"/>
      <c r="I96" s="58"/>
      <c r="J96" s="57">
        <f>SUM(J97:J100)</f>
        <v>0</v>
      </c>
      <c r="K96" s="187"/>
      <c r="L96" s="58"/>
      <c r="M96" s="57">
        <f>SUM(M97:M100)</f>
        <v>0</v>
      </c>
    </row>
    <row r="97" spans="1:13" ht="12.75">
      <c r="A97" s="140"/>
      <c r="B97" s="141" t="s">
        <v>42</v>
      </c>
      <c r="C97" s="131"/>
      <c r="D97" s="44"/>
      <c r="E97" s="179"/>
      <c r="F97" s="45"/>
      <c r="G97" s="130">
        <f aca="true" t="shared" si="9" ref="G97:G105">F97*E97</f>
        <v>0</v>
      </c>
      <c r="H97" s="179"/>
      <c r="I97" s="45"/>
      <c r="J97" s="130">
        <f aca="true" t="shared" si="10" ref="J97:J105">I97*H97</f>
        <v>0</v>
      </c>
      <c r="K97" s="179"/>
      <c r="L97" s="45"/>
      <c r="M97" s="130">
        <f aca="true" t="shared" si="11" ref="M97:M105">L97*K97</f>
        <v>0</v>
      </c>
    </row>
    <row r="98" spans="1:13" ht="12.75">
      <c r="A98" s="140"/>
      <c r="B98" s="141"/>
      <c r="C98" s="131"/>
      <c r="D98" s="44"/>
      <c r="E98" s="179"/>
      <c r="F98" s="45"/>
      <c r="G98" s="130">
        <f t="shared" si="9"/>
        <v>0</v>
      </c>
      <c r="H98" s="179"/>
      <c r="I98" s="45"/>
      <c r="J98" s="130">
        <f t="shared" si="10"/>
        <v>0</v>
      </c>
      <c r="K98" s="179"/>
      <c r="L98" s="45"/>
      <c r="M98" s="130">
        <f t="shared" si="11"/>
        <v>0</v>
      </c>
    </row>
    <row r="99" spans="1:13" ht="12.75">
      <c r="A99" s="140"/>
      <c r="B99" s="141"/>
      <c r="C99" s="131"/>
      <c r="D99" s="44"/>
      <c r="E99" s="179"/>
      <c r="F99" s="45"/>
      <c r="G99" s="130">
        <f t="shared" si="9"/>
        <v>0</v>
      </c>
      <c r="H99" s="179"/>
      <c r="I99" s="45"/>
      <c r="J99" s="130">
        <f t="shared" si="10"/>
        <v>0</v>
      </c>
      <c r="K99" s="179"/>
      <c r="L99" s="45"/>
      <c r="M99" s="130">
        <f t="shared" si="11"/>
        <v>0</v>
      </c>
    </row>
    <row r="100" spans="1:13" ht="12.75">
      <c r="A100" s="140"/>
      <c r="B100" s="29"/>
      <c r="C100" s="131"/>
      <c r="D100" s="44"/>
      <c r="E100" s="179"/>
      <c r="F100" s="45"/>
      <c r="G100" s="130">
        <f t="shared" si="9"/>
        <v>0</v>
      </c>
      <c r="H100" s="179"/>
      <c r="I100" s="45"/>
      <c r="J100" s="130">
        <f t="shared" si="10"/>
        <v>0</v>
      </c>
      <c r="K100" s="179"/>
      <c r="L100" s="45"/>
      <c r="M100" s="130">
        <f t="shared" si="11"/>
        <v>0</v>
      </c>
    </row>
    <row r="101" spans="1:13" ht="12.75">
      <c r="A101" s="148" t="s">
        <v>83</v>
      </c>
      <c r="B101" s="151" t="s">
        <v>91</v>
      </c>
      <c r="C101" s="78" t="s">
        <v>66</v>
      </c>
      <c r="D101" s="56">
        <f>G101+J101+M101</f>
        <v>0</v>
      </c>
      <c r="E101" s="187"/>
      <c r="F101" s="58"/>
      <c r="G101" s="57">
        <f>SUM(G102:G105)</f>
        <v>0</v>
      </c>
      <c r="H101" s="187"/>
      <c r="I101" s="58"/>
      <c r="J101" s="57">
        <f>SUM(J102:J105)</f>
        <v>0</v>
      </c>
      <c r="K101" s="187"/>
      <c r="L101" s="58"/>
      <c r="M101" s="57">
        <f>SUM(M102:M105)</f>
        <v>0</v>
      </c>
    </row>
    <row r="102" spans="1:13" ht="12.75">
      <c r="A102" s="140"/>
      <c r="B102" s="141" t="s">
        <v>42</v>
      </c>
      <c r="C102" s="131"/>
      <c r="D102" s="44"/>
      <c r="E102" s="179"/>
      <c r="F102" s="45"/>
      <c r="G102" s="130">
        <f t="shared" si="9"/>
        <v>0</v>
      </c>
      <c r="H102" s="179"/>
      <c r="I102" s="45"/>
      <c r="J102" s="130">
        <f t="shared" si="10"/>
        <v>0</v>
      </c>
      <c r="K102" s="179"/>
      <c r="L102" s="45"/>
      <c r="M102" s="130">
        <f t="shared" si="11"/>
        <v>0</v>
      </c>
    </row>
    <row r="103" spans="1:13" ht="12.75">
      <c r="A103" s="140"/>
      <c r="B103" s="141"/>
      <c r="C103" s="131"/>
      <c r="D103" s="44"/>
      <c r="E103" s="179"/>
      <c r="F103" s="45"/>
      <c r="G103" s="130">
        <f t="shared" si="9"/>
        <v>0</v>
      </c>
      <c r="H103" s="179"/>
      <c r="I103" s="45"/>
      <c r="J103" s="130">
        <f t="shared" si="10"/>
        <v>0</v>
      </c>
      <c r="K103" s="179"/>
      <c r="L103" s="45"/>
      <c r="M103" s="130">
        <f t="shared" si="11"/>
        <v>0</v>
      </c>
    </row>
    <row r="104" spans="1:13" ht="12.75">
      <c r="A104" s="140"/>
      <c r="B104" s="141"/>
      <c r="C104" s="131"/>
      <c r="D104" s="44"/>
      <c r="E104" s="179"/>
      <c r="F104" s="45"/>
      <c r="G104" s="130">
        <f t="shared" si="9"/>
        <v>0</v>
      </c>
      <c r="H104" s="179"/>
      <c r="I104" s="45"/>
      <c r="J104" s="130">
        <f t="shared" si="10"/>
        <v>0</v>
      </c>
      <c r="K104" s="179"/>
      <c r="L104" s="45"/>
      <c r="M104" s="130">
        <f t="shared" si="11"/>
        <v>0</v>
      </c>
    </row>
    <row r="105" spans="1:13" ht="12.75">
      <c r="A105" s="140"/>
      <c r="B105" s="158"/>
      <c r="C105" s="131"/>
      <c r="D105" s="44"/>
      <c r="E105" s="179"/>
      <c r="F105" s="45"/>
      <c r="G105" s="130">
        <f t="shared" si="9"/>
        <v>0</v>
      </c>
      <c r="H105" s="179"/>
      <c r="I105" s="45"/>
      <c r="J105" s="130">
        <f t="shared" si="10"/>
        <v>0</v>
      </c>
      <c r="K105" s="179"/>
      <c r="L105" s="45"/>
      <c r="M105" s="130">
        <f t="shared" si="11"/>
        <v>0</v>
      </c>
    </row>
    <row r="106" spans="1:13" ht="12.75">
      <c r="A106" s="150" t="s">
        <v>84</v>
      </c>
      <c r="B106" s="151" t="s">
        <v>65</v>
      </c>
      <c r="C106" s="78" t="s">
        <v>66</v>
      </c>
      <c r="D106" s="56">
        <f>G106+J106+M106</f>
        <v>0</v>
      </c>
      <c r="E106" s="187"/>
      <c r="F106" s="58"/>
      <c r="G106" s="57">
        <f>SUM(G107:G108)</f>
        <v>0</v>
      </c>
      <c r="H106" s="187"/>
      <c r="I106" s="58"/>
      <c r="J106" s="57">
        <f>SUM(J107:J108)</f>
        <v>0</v>
      </c>
      <c r="K106" s="187"/>
      <c r="L106" s="58"/>
      <c r="M106" s="57">
        <f>SUM(M107:M108)</f>
        <v>0</v>
      </c>
    </row>
    <row r="107" spans="1:13" ht="12.75">
      <c r="A107" s="140"/>
      <c r="B107" s="141" t="s">
        <v>42</v>
      </c>
      <c r="C107" s="131"/>
      <c r="D107" s="44"/>
      <c r="E107" s="179"/>
      <c r="F107" s="45"/>
      <c r="G107" s="130">
        <f>F107*E107</f>
        <v>0</v>
      </c>
      <c r="H107" s="179"/>
      <c r="I107" s="45"/>
      <c r="J107" s="130">
        <f>I107*H107</f>
        <v>0</v>
      </c>
      <c r="K107" s="179"/>
      <c r="L107" s="45"/>
      <c r="M107" s="130">
        <f>L107*K107</f>
        <v>0</v>
      </c>
    </row>
    <row r="108" spans="1:13" ht="12.75">
      <c r="A108" s="144"/>
      <c r="B108" s="141"/>
      <c r="C108" s="79"/>
      <c r="D108" s="59"/>
      <c r="E108" s="179"/>
      <c r="F108" s="45"/>
      <c r="G108" s="130">
        <f>F108*E108</f>
        <v>0</v>
      </c>
      <c r="H108" s="179"/>
      <c r="I108" s="45"/>
      <c r="J108" s="130">
        <f>I108*H108</f>
        <v>0</v>
      </c>
      <c r="K108" s="179"/>
      <c r="L108" s="45"/>
      <c r="M108" s="130">
        <f>L108*K108</f>
        <v>0</v>
      </c>
    </row>
    <row r="109" spans="1:13" ht="12.75">
      <c r="A109" s="150" t="s">
        <v>85</v>
      </c>
      <c r="B109" s="151" t="s">
        <v>74</v>
      </c>
      <c r="C109" s="78" t="s">
        <v>66</v>
      </c>
      <c r="D109" s="56">
        <f>G109+J109+M109</f>
        <v>0</v>
      </c>
      <c r="E109" s="181"/>
      <c r="F109" s="49"/>
      <c r="G109" s="57">
        <f>SUM(G110:G111)</f>
        <v>0</v>
      </c>
      <c r="H109" s="181"/>
      <c r="I109" s="49"/>
      <c r="J109" s="57">
        <f>SUM(J110:J111)</f>
        <v>0</v>
      </c>
      <c r="K109" s="181"/>
      <c r="L109" s="49"/>
      <c r="M109" s="57">
        <f>SUM(M110:M111)</f>
        <v>0</v>
      </c>
    </row>
    <row r="110" spans="1:13" ht="12.75">
      <c r="A110" s="144"/>
      <c r="B110" s="143" t="s">
        <v>46</v>
      </c>
      <c r="C110" s="79"/>
      <c r="D110" s="59"/>
      <c r="E110" s="179"/>
      <c r="F110" s="45"/>
      <c r="G110" s="130">
        <f>F110*E110</f>
        <v>0</v>
      </c>
      <c r="H110" s="179"/>
      <c r="I110" s="45"/>
      <c r="J110" s="130">
        <f>I110*H110</f>
        <v>0</v>
      </c>
      <c r="K110" s="179"/>
      <c r="L110" s="45"/>
      <c r="M110" s="130">
        <f>L110*K110</f>
        <v>0</v>
      </c>
    </row>
    <row r="111" spans="1:13" ht="12.75">
      <c r="A111" s="144"/>
      <c r="B111" s="161"/>
      <c r="C111" s="79"/>
      <c r="D111" s="60"/>
      <c r="E111" s="179"/>
      <c r="F111" s="45"/>
      <c r="G111" s="130">
        <f>F111*E111</f>
        <v>0</v>
      </c>
      <c r="H111" s="179"/>
      <c r="I111" s="45"/>
      <c r="J111" s="130">
        <f>I111*H111</f>
        <v>0</v>
      </c>
      <c r="K111" s="179"/>
      <c r="L111" s="45"/>
      <c r="M111" s="130">
        <f>L111*K111</f>
        <v>0</v>
      </c>
    </row>
    <row r="112" spans="1:13" ht="12.75">
      <c r="A112" s="150" t="s">
        <v>86</v>
      </c>
      <c r="B112" s="147" t="s">
        <v>75</v>
      </c>
      <c r="C112" s="78" t="s">
        <v>66</v>
      </c>
      <c r="D112" s="56">
        <f>G112+J112+M112</f>
        <v>0</v>
      </c>
      <c r="E112" s="188"/>
      <c r="F112" s="49"/>
      <c r="G112" s="57">
        <f>SUM(G113:G116)</f>
        <v>0</v>
      </c>
      <c r="H112" s="181"/>
      <c r="I112" s="49"/>
      <c r="J112" s="57">
        <f>SUM(J113:J116)</f>
        <v>0</v>
      </c>
      <c r="K112" s="181"/>
      <c r="L112" s="49"/>
      <c r="M112" s="57">
        <f>SUM(M113:M116)</f>
        <v>0</v>
      </c>
    </row>
    <row r="113" spans="1:13" ht="12.75">
      <c r="A113" s="144"/>
      <c r="B113" s="162" t="s">
        <v>59</v>
      </c>
      <c r="C113" s="85"/>
      <c r="D113" s="59"/>
      <c r="E113" s="179"/>
      <c r="F113" s="45"/>
      <c r="G113" s="130">
        <f>F113*E113</f>
        <v>0</v>
      </c>
      <c r="H113" s="179"/>
      <c r="I113" s="45"/>
      <c r="J113" s="130">
        <f>I113*H113</f>
        <v>0</v>
      </c>
      <c r="K113" s="179"/>
      <c r="L113" s="45"/>
      <c r="M113" s="130">
        <f>L113*K113</f>
        <v>0</v>
      </c>
    </row>
    <row r="114" spans="1:13" ht="12.75">
      <c r="A114" s="144"/>
      <c r="B114" s="162"/>
      <c r="C114" s="85"/>
      <c r="D114" s="59"/>
      <c r="E114" s="179"/>
      <c r="F114" s="45"/>
      <c r="G114" s="130">
        <f>F114*E114</f>
        <v>0</v>
      </c>
      <c r="H114" s="179"/>
      <c r="I114" s="45"/>
      <c r="J114" s="130">
        <f>I114*H114</f>
        <v>0</v>
      </c>
      <c r="K114" s="179"/>
      <c r="L114" s="45"/>
      <c r="M114" s="130">
        <f>L114*K114</f>
        <v>0</v>
      </c>
    </row>
    <row r="115" spans="1:13" ht="12.75">
      <c r="A115" s="144"/>
      <c r="B115" s="162"/>
      <c r="C115" s="85"/>
      <c r="D115" s="59"/>
      <c r="E115" s="179"/>
      <c r="F115" s="45"/>
      <c r="G115" s="130">
        <f>F115*E115</f>
        <v>0</v>
      </c>
      <c r="H115" s="179"/>
      <c r="I115" s="45"/>
      <c r="J115" s="130">
        <f>I115*H115</f>
        <v>0</v>
      </c>
      <c r="K115" s="179"/>
      <c r="L115" s="45"/>
      <c r="M115" s="130">
        <f>L115*K115</f>
        <v>0</v>
      </c>
    </row>
    <row r="116" spans="1:13" ht="12.75">
      <c r="A116" s="144"/>
      <c r="B116" s="141"/>
      <c r="C116" s="79"/>
      <c r="D116" s="44"/>
      <c r="E116" s="179"/>
      <c r="F116" s="45"/>
      <c r="G116" s="130">
        <f>F116*E116</f>
        <v>0</v>
      </c>
      <c r="H116" s="179"/>
      <c r="I116" s="45"/>
      <c r="J116" s="130">
        <f>I116*H116</f>
        <v>0</v>
      </c>
      <c r="K116" s="179"/>
      <c r="L116" s="45"/>
      <c r="M116" s="130">
        <f>L116*K116</f>
        <v>0</v>
      </c>
    </row>
    <row r="117" spans="1:13" ht="16.5" customHeight="1">
      <c r="A117" s="163" t="s">
        <v>43</v>
      </c>
      <c r="B117" s="25" t="s">
        <v>56</v>
      </c>
      <c r="C117" s="86"/>
      <c r="D117" s="37">
        <f>G117+J117+M117</f>
        <v>0</v>
      </c>
      <c r="E117" s="185"/>
      <c r="F117" s="52"/>
      <c r="G117" s="39">
        <f>SUM(G118:G121)</f>
        <v>0</v>
      </c>
      <c r="H117" s="185"/>
      <c r="I117" s="52"/>
      <c r="J117" s="39">
        <f>SUM(J118:J121)</f>
        <v>0</v>
      </c>
      <c r="K117" s="185"/>
      <c r="L117" s="52"/>
      <c r="M117" s="39">
        <f>SUM(M118:M121)</f>
        <v>0</v>
      </c>
    </row>
    <row r="118" spans="1:13" ht="12.75">
      <c r="A118" s="144"/>
      <c r="B118" s="29" t="s">
        <v>59</v>
      </c>
      <c r="C118" s="87"/>
      <c r="D118" s="44"/>
      <c r="E118" s="179"/>
      <c r="F118" s="45"/>
      <c r="G118" s="130">
        <f>F118*E118</f>
        <v>0</v>
      </c>
      <c r="H118" s="179"/>
      <c r="I118" s="45"/>
      <c r="J118" s="130">
        <f>I118*H118</f>
        <v>0</v>
      </c>
      <c r="K118" s="179"/>
      <c r="L118" s="45"/>
      <c r="M118" s="130">
        <f>L118*K118</f>
        <v>0</v>
      </c>
    </row>
    <row r="119" spans="1:13" ht="12.75">
      <c r="A119" s="144"/>
      <c r="B119" s="29"/>
      <c r="C119" s="87"/>
      <c r="D119" s="44"/>
      <c r="E119" s="179"/>
      <c r="F119" s="45"/>
      <c r="G119" s="130">
        <f>F119*E119</f>
        <v>0</v>
      </c>
      <c r="H119" s="179"/>
      <c r="I119" s="45"/>
      <c r="J119" s="130">
        <f>I119*H119</f>
        <v>0</v>
      </c>
      <c r="K119" s="179"/>
      <c r="L119" s="45"/>
      <c r="M119" s="130">
        <f>L119*K119</f>
        <v>0</v>
      </c>
    </row>
    <row r="120" spans="1:13" ht="12.75">
      <c r="A120" s="144"/>
      <c r="B120" s="29"/>
      <c r="C120" s="87"/>
      <c r="D120" s="44"/>
      <c r="E120" s="179"/>
      <c r="F120" s="45"/>
      <c r="G120" s="130">
        <f>F120*E120</f>
        <v>0</v>
      </c>
      <c r="H120" s="179"/>
      <c r="I120" s="45"/>
      <c r="J120" s="130">
        <f>I120*H120</f>
        <v>0</v>
      </c>
      <c r="K120" s="179"/>
      <c r="L120" s="45"/>
      <c r="M120" s="130">
        <f>L120*K120</f>
        <v>0</v>
      </c>
    </row>
    <row r="121" spans="1:13" ht="13.5" thickBot="1">
      <c r="A121" s="144"/>
      <c r="B121" s="31"/>
      <c r="C121" s="87"/>
      <c r="D121" s="44"/>
      <c r="E121" s="183"/>
      <c r="F121" s="61"/>
      <c r="G121" s="130">
        <f>F121*E121</f>
        <v>0</v>
      </c>
      <c r="H121" s="183"/>
      <c r="I121" s="61"/>
      <c r="J121" s="130">
        <f>I121*H121</f>
        <v>0</v>
      </c>
      <c r="K121" s="183"/>
      <c r="L121" s="61"/>
      <c r="M121" s="130">
        <f>L121*K121</f>
        <v>0</v>
      </c>
    </row>
    <row r="122" spans="1:13" ht="18.75" customHeight="1" thickBot="1">
      <c r="A122" s="164" t="s">
        <v>68</v>
      </c>
      <c r="B122" s="28" t="s">
        <v>72</v>
      </c>
      <c r="C122" s="88"/>
      <c r="D122" s="62">
        <f>G122+J122+M122</f>
        <v>0</v>
      </c>
      <c r="E122" s="189"/>
      <c r="F122" s="63"/>
      <c r="G122" s="64">
        <f>G7+G29+G63+G85+G117</f>
        <v>0</v>
      </c>
      <c r="H122" s="189"/>
      <c r="I122" s="63"/>
      <c r="J122" s="64">
        <f>J7+J29+J63+J85+J117</f>
        <v>0</v>
      </c>
      <c r="K122" s="189"/>
      <c r="L122" s="63"/>
      <c r="M122" s="64">
        <f>M7+M29+M63+M85+M117</f>
        <v>0</v>
      </c>
    </row>
    <row r="123" spans="1:13" s="19" customFormat="1" ht="27.75" customHeight="1">
      <c r="A123" s="165" t="s">
        <v>47</v>
      </c>
      <c r="B123" s="36" t="s">
        <v>142</v>
      </c>
      <c r="C123" s="89"/>
      <c r="D123" s="65">
        <f>G123+J123+M123</f>
        <v>0</v>
      </c>
      <c r="E123" s="190"/>
      <c r="F123" s="66"/>
      <c r="G123" s="39">
        <f>SUM(G124:G130)</f>
        <v>0</v>
      </c>
      <c r="H123" s="185"/>
      <c r="I123" s="52"/>
      <c r="J123" s="39">
        <f>SUM(J124:J130)</f>
        <v>0</v>
      </c>
      <c r="K123" s="185"/>
      <c r="L123" s="52"/>
      <c r="M123" s="39">
        <f>SUM(M124:M130)</f>
        <v>0</v>
      </c>
    </row>
    <row r="124" spans="1:13" s="20" customFormat="1" ht="12.75" customHeight="1">
      <c r="A124" s="166"/>
      <c r="B124" s="199" t="s">
        <v>149</v>
      </c>
      <c r="C124" s="132" t="s">
        <v>9</v>
      </c>
      <c r="D124" s="133"/>
      <c r="E124" s="191"/>
      <c r="F124" s="67"/>
      <c r="G124" s="130">
        <f>F124*E124</f>
        <v>0</v>
      </c>
      <c r="H124" s="191"/>
      <c r="I124" s="67"/>
      <c r="J124" s="130">
        <f aca="true" t="shared" si="12" ref="J124:J130">I124*H124</f>
        <v>0</v>
      </c>
      <c r="K124" s="191"/>
      <c r="L124" s="67"/>
      <c r="M124" s="130">
        <f aca="true" t="shared" si="13" ref="M124:M130">L124*K124</f>
        <v>0</v>
      </c>
    </row>
    <row r="125" spans="1:13" s="20" customFormat="1" ht="12.75" customHeight="1">
      <c r="A125" s="167"/>
      <c r="B125" s="199" t="s">
        <v>151</v>
      </c>
      <c r="C125" s="134"/>
      <c r="D125" s="135"/>
      <c r="E125" s="192"/>
      <c r="F125" s="68"/>
      <c r="G125" s="130">
        <f aca="true" t="shared" si="14" ref="G125:G130">F125*E125</f>
        <v>0</v>
      </c>
      <c r="H125" s="192"/>
      <c r="I125" s="68"/>
      <c r="J125" s="130">
        <f t="shared" si="12"/>
        <v>0</v>
      </c>
      <c r="K125" s="192"/>
      <c r="L125" s="68"/>
      <c r="M125" s="130">
        <f t="shared" si="13"/>
        <v>0</v>
      </c>
    </row>
    <row r="126" spans="1:13" s="20" customFormat="1" ht="12.75" customHeight="1">
      <c r="A126" s="167"/>
      <c r="B126" s="199" t="s">
        <v>150</v>
      </c>
      <c r="C126" s="134"/>
      <c r="D126" s="135"/>
      <c r="E126" s="192"/>
      <c r="F126" s="68"/>
      <c r="G126" s="130">
        <f t="shared" si="14"/>
        <v>0</v>
      </c>
      <c r="H126" s="192"/>
      <c r="I126" s="68"/>
      <c r="J126" s="130">
        <f t="shared" si="12"/>
        <v>0</v>
      </c>
      <c r="K126" s="192"/>
      <c r="L126" s="68"/>
      <c r="M126" s="130">
        <f t="shared" si="13"/>
        <v>0</v>
      </c>
    </row>
    <row r="127" spans="1:13" s="20" customFormat="1" ht="12.75" customHeight="1">
      <c r="A127" s="167"/>
      <c r="B127" s="30"/>
      <c r="C127" s="134"/>
      <c r="D127" s="135"/>
      <c r="E127" s="192"/>
      <c r="F127" s="68"/>
      <c r="G127" s="130">
        <f t="shared" si="14"/>
        <v>0</v>
      </c>
      <c r="H127" s="192"/>
      <c r="I127" s="68"/>
      <c r="J127" s="130">
        <f t="shared" si="12"/>
        <v>0</v>
      </c>
      <c r="K127" s="192"/>
      <c r="L127" s="68"/>
      <c r="M127" s="130">
        <f t="shared" si="13"/>
        <v>0</v>
      </c>
    </row>
    <row r="128" spans="1:13" s="20" customFormat="1" ht="12.75" customHeight="1">
      <c r="A128" s="167"/>
      <c r="B128" s="30"/>
      <c r="C128" s="134"/>
      <c r="D128" s="135"/>
      <c r="E128" s="192"/>
      <c r="F128" s="68"/>
      <c r="G128" s="130">
        <f t="shared" si="14"/>
        <v>0</v>
      </c>
      <c r="H128" s="192"/>
      <c r="I128" s="68"/>
      <c r="J128" s="130">
        <f t="shared" si="12"/>
        <v>0</v>
      </c>
      <c r="K128" s="192"/>
      <c r="L128" s="68"/>
      <c r="M128" s="130">
        <f t="shared" si="13"/>
        <v>0</v>
      </c>
    </row>
    <row r="129" spans="1:13" s="20" customFormat="1" ht="12.75" customHeight="1">
      <c r="A129" s="167"/>
      <c r="B129" s="30"/>
      <c r="C129" s="134"/>
      <c r="D129" s="135"/>
      <c r="E129" s="192"/>
      <c r="F129" s="68"/>
      <c r="G129" s="130">
        <f t="shared" si="14"/>
        <v>0</v>
      </c>
      <c r="H129" s="192"/>
      <c r="I129" s="68"/>
      <c r="J129" s="130">
        <f t="shared" si="12"/>
        <v>0</v>
      </c>
      <c r="K129" s="192"/>
      <c r="L129" s="68"/>
      <c r="M129" s="130">
        <f t="shared" si="13"/>
        <v>0</v>
      </c>
    </row>
    <row r="130" spans="1:13" ht="12.75" customHeight="1" thickBot="1">
      <c r="A130" s="168"/>
      <c r="B130" s="198"/>
      <c r="C130" s="136"/>
      <c r="D130" s="137"/>
      <c r="E130" s="193"/>
      <c r="F130" s="69"/>
      <c r="G130" s="130">
        <f t="shared" si="14"/>
        <v>0</v>
      </c>
      <c r="H130" s="193"/>
      <c r="I130" s="69"/>
      <c r="J130" s="130">
        <f t="shared" si="12"/>
        <v>0</v>
      </c>
      <c r="K130" s="193"/>
      <c r="L130" s="69"/>
      <c r="M130" s="130">
        <f t="shared" si="13"/>
        <v>0</v>
      </c>
    </row>
    <row r="131" spans="1:13" ht="18.75" customHeight="1" thickBot="1">
      <c r="A131" s="164" t="s">
        <v>69</v>
      </c>
      <c r="B131" s="28" t="s">
        <v>71</v>
      </c>
      <c r="C131" s="88"/>
      <c r="D131" s="62">
        <f>G131+J131+M131</f>
        <v>0</v>
      </c>
      <c r="E131" s="189"/>
      <c r="F131" s="63"/>
      <c r="G131" s="64">
        <f>G122+G123</f>
        <v>0</v>
      </c>
      <c r="H131" s="189"/>
      <c r="I131" s="63"/>
      <c r="J131" s="64">
        <f>J122+J123</f>
        <v>0</v>
      </c>
      <c r="K131" s="189"/>
      <c r="L131" s="63"/>
      <c r="M131" s="64">
        <f>M122+M123</f>
        <v>0</v>
      </c>
    </row>
    <row r="132" spans="1:13" s="19" customFormat="1" ht="18" customHeight="1">
      <c r="A132" s="169" t="s">
        <v>48</v>
      </c>
      <c r="B132" s="36" t="s">
        <v>57</v>
      </c>
      <c r="C132" s="90"/>
      <c r="D132" s="70">
        <f>G132+J132+M132</f>
        <v>0</v>
      </c>
      <c r="E132" s="194"/>
      <c r="F132" s="71"/>
      <c r="G132" s="72">
        <f>SUM(G133:G134)</f>
        <v>0</v>
      </c>
      <c r="H132" s="194"/>
      <c r="I132" s="71"/>
      <c r="J132" s="72">
        <f>SUM(J133:J134)</f>
        <v>0</v>
      </c>
      <c r="K132" s="194"/>
      <c r="L132" s="71"/>
      <c r="M132" s="72">
        <f>SUM(M133:M134)</f>
        <v>0</v>
      </c>
    </row>
    <row r="133" spans="1:13" s="19" customFormat="1" ht="12.75" customHeight="1">
      <c r="A133" s="170"/>
      <c r="B133" s="172" t="s">
        <v>42</v>
      </c>
      <c r="C133" s="138"/>
      <c r="D133" s="135"/>
      <c r="E133" s="195"/>
      <c r="F133" s="68"/>
      <c r="G133" s="130">
        <f>F133*E133</f>
        <v>0</v>
      </c>
      <c r="H133" s="195"/>
      <c r="I133" s="68"/>
      <c r="J133" s="130">
        <f>I133*H133</f>
        <v>0</v>
      </c>
      <c r="K133" s="195"/>
      <c r="L133" s="68"/>
      <c r="M133" s="130">
        <f>L133*K133</f>
        <v>0</v>
      </c>
    </row>
    <row r="134" spans="1:13" s="19" customFormat="1" ht="12.75" customHeight="1" thickBot="1">
      <c r="A134" s="171"/>
      <c r="B134" s="35"/>
      <c r="C134" s="139"/>
      <c r="D134" s="137"/>
      <c r="E134" s="196"/>
      <c r="F134" s="69"/>
      <c r="G134" s="130">
        <f>F134*E134</f>
        <v>0</v>
      </c>
      <c r="H134" s="196"/>
      <c r="I134" s="69"/>
      <c r="J134" s="130">
        <f>I134*H134</f>
        <v>0</v>
      </c>
      <c r="K134" s="196"/>
      <c r="L134" s="69"/>
      <c r="M134" s="130">
        <f>L134*K134</f>
        <v>0</v>
      </c>
    </row>
    <row r="135" spans="1:13" ht="19.5" customHeight="1" thickBot="1">
      <c r="A135" s="164" t="s">
        <v>49</v>
      </c>
      <c r="B135" s="28" t="s">
        <v>87</v>
      </c>
      <c r="C135" s="88"/>
      <c r="D135" s="62">
        <f>G135+J135+M135</f>
        <v>0</v>
      </c>
      <c r="E135" s="197"/>
      <c r="F135" s="63"/>
      <c r="G135" s="64">
        <f>G131-G132</f>
        <v>0</v>
      </c>
      <c r="H135" s="197"/>
      <c r="I135" s="63"/>
      <c r="J135" s="64">
        <f>J131-J132</f>
        <v>0</v>
      </c>
      <c r="K135" s="197"/>
      <c r="L135" s="63"/>
      <c r="M135" s="64">
        <f>M131-M132</f>
        <v>0</v>
      </c>
    </row>
    <row r="136" ht="12.75">
      <c r="M136" s="21"/>
    </row>
  </sheetData>
  <sheetProtection password="DE4F" sheet="1" insertRows="0" deleteRows="0"/>
  <mergeCells count="8">
    <mergeCell ref="K1:M1"/>
    <mergeCell ref="C2:M2"/>
    <mergeCell ref="C3:M3"/>
    <mergeCell ref="H4:J4"/>
    <mergeCell ref="D5:D6"/>
    <mergeCell ref="E5:G5"/>
    <mergeCell ref="H5:J5"/>
    <mergeCell ref="K5:M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" sqref="C2:F2"/>
    </sheetView>
  </sheetViews>
  <sheetFormatPr defaultColWidth="9.140625" defaultRowHeight="12.75"/>
  <cols>
    <col min="1" max="1" width="6.7109375" style="1" customWidth="1"/>
    <col min="2" max="2" width="37.421875" style="1" customWidth="1"/>
    <col min="3" max="3" width="13.57421875" style="1" customWidth="1"/>
    <col min="4" max="6" width="12.57421875" style="1" customWidth="1"/>
    <col min="7" max="7" width="9.140625" style="1" customWidth="1"/>
    <col min="8" max="8" width="12.57421875" style="1" customWidth="1"/>
    <col min="9" max="16384" width="9.140625" style="1" customWidth="1"/>
  </cols>
  <sheetData>
    <row r="1" spans="1:6" ht="62.25" customHeight="1">
      <c r="A1" s="124" t="s">
        <v>100</v>
      </c>
      <c r="D1" s="211"/>
      <c r="E1" s="212"/>
      <c r="F1" s="212"/>
    </row>
    <row r="2" spans="2:6" ht="18" customHeight="1">
      <c r="B2" s="18" t="s">
        <v>108</v>
      </c>
      <c r="C2" s="203"/>
      <c r="D2" s="204"/>
      <c r="E2" s="204"/>
      <c r="F2" s="205"/>
    </row>
    <row r="3" spans="2:6" ht="18" customHeight="1">
      <c r="B3" s="18" t="s">
        <v>109</v>
      </c>
      <c r="C3" s="206"/>
      <c r="D3" s="207"/>
      <c r="E3" s="207"/>
      <c r="F3" s="208"/>
    </row>
    <row r="4" spans="1:6" ht="14.25" customHeight="1" thickBot="1">
      <c r="A4" s="2"/>
      <c r="B4" s="14"/>
      <c r="C4" s="4"/>
      <c r="D4" s="6"/>
      <c r="E4" s="5"/>
      <c r="F4" s="5"/>
    </row>
    <row r="5" spans="1:6" ht="17.25" customHeight="1" thickBot="1" thickTop="1">
      <c r="A5" s="213" t="s">
        <v>0</v>
      </c>
      <c r="B5" s="214"/>
      <c r="C5" s="209" t="s">
        <v>99</v>
      </c>
      <c r="D5" s="32" t="s">
        <v>1</v>
      </c>
      <c r="E5" s="32" t="s">
        <v>2</v>
      </c>
      <c r="F5" s="98" t="s">
        <v>3</v>
      </c>
    </row>
    <row r="6" spans="1:8" ht="26.25" customHeight="1" thickBot="1">
      <c r="A6" s="215"/>
      <c r="B6" s="216"/>
      <c r="C6" s="210"/>
      <c r="D6" s="99" t="s">
        <v>53</v>
      </c>
      <c r="E6" s="99" t="s">
        <v>53</v>
      </c>
      <c r="F6" s="99" t="s">
        <v>53</v>
      </c>
      <c r="H6" s="104"/>
    </row>
    <row r="7" spans="1:6" ht="16.5" customHeight="1">
      <c r="A7" s="22" t="s">
        <v>5</v>
      </c>
      <c r="B7" s="100" t="s">
        <v>55</v>
      </c>
      <c r="C7" s="94">
        <f>D7+E7+F7</f>
        <v>0</v>
      </c>
      <c r="D7" s="39">
        <f>D8+D11</f>
        <v>0</v>
      </c>
      <c r="E7" s="39">
        <f>E8+E11</f>
        <v>0</v>
      </c>
      <c r="F7" s="39">
        <f>F8+F11</f>
        <v>0</v>
      </c>
    </row>
    <row r="8" spans="1:6" ht="12.75" customHeight="1">
      <c r="A8" s="105" t="s">
        <v>6</v>
      </c>
      <c r="B8" s="106" t="s">
        <v>79</v>
      </c>
      <c r="C8" s="107">
        <f aca="true" t="shared" si="0" ref="C8:C38">D8+E8+F8</f>
        <v>0</v>
      </c>
      <c r="D8" s="108">
        <f>D9+D10</f>
        <v>0</v>
      </c>
      <c r="E8" s="108">
        <f>E9+E10</f>
        <v>0</v>
      </c>
      <c r="F8" s="108">
        <f>F9+F10</f>
        <v>0</v>
      </c>
    </row>
    <row r="9" spans="1:6" ht="12.75">
      <c r="A9" s="11" t="s">
        <v>7</v>
      </c>
      <c r="B9" s="34" t="s">
        <v>8</v>
      </c>
      <c r="C9" s="109">
        <f t="shared" si="0"/>
        <v>0</v>
      </c>
      <c r="D9" s="43">
        <f>'Lead Partner'!G9+'Partner 1'!G9+'Partner 2'!G9+'Partner 3'!G9+'Partner 4'!G9+'Partner 5'!G9+'Partner 6'!G9+'Partner 7'!G9+'Partner 8'!G9+'Partner 9'!G9+'Partner 10'!G9</f>
        <v>0</v>
      </c>
      <c r="E9" s="43">
        <f>'Lead Partner'!J9+'Partner 1'!J9+'Partner 2'!J9+'Partner 3'!J9+'Partner 4'!J9+'Partner 5'!J9+'Partner 6'!J9+'Partner 7'!J9+'Partner 8'!J9+'Partner 9'!J9+'Partner 10'!J9</f>
        <v>0</v>
      </c>
      <c r="F9" s="43">
        <f>'Lead Partner'!M9+'Partner 1'!M9+'Partner 2'!M9+'Partner 3'!M9+'Partner 4'!M9+'Partner 5'!M9+'Partner 6'!M9+'Partner 7'!M9+'Partner 8'!M9+'Partner 9'!M9+'Partner 10'!M9</f>
        <v>0</v>
      </c>
    </row>
    <row r="10" spans="1:6" ht="12.75">
      <c r="A10" s="11" t="s">
        <v>10</v>
      </c>
      <c r="B10" s="34" t="s">
        <v>11</v>
      </c>
      <c r="C10" s="109">
        <f t="shared" si="0"/>
        <v>0</v>
      </c>
      <c r="D10" s="43">
        <f>'Lead Partner'!G17+'Partner 1'!G17+'Partner 2'!G17+'Partner 3'!G17+'Partner 4'!G17+'Partner 5'!G17+'Partner 6'!G17+'Partner 7'!G17+'Partner 8'!G17+'Partner 9'!G17+'Partner 10'!G17</f>
        <v>0</v>
      </c>
      <c r="E10" s="43">
        <f>'Lead Partner'!J17+'Partner 1'!J17+'Partner 2'!J17+'Partner 3'!J17+'Partner 4'!J17+'Partner 5'!J17+'Partner 6'!J17+'Partner 7'!J17+'Partner 8'!J17+'Partner 9'!J17+'Partner 10'!J17</f>
        <v>0</v>
      </c>
      <c r="F10" s="43">
        <f>'Lead Partner'!M17+'Partner 1'!M17+'Partner 2'!M17+'Partner 3'!M17+'Partner 4'!M17+'Partner 5'!M17+'Partner 6'!M17+'Partner 7'!M17+'Partner 8'!M17+'Partner 9'!M17+'Partner 10'!M17</f>
        <v>0</v>
      </c>
    </row>
    <row r="11" spans="1:6" ht="12.75">
      <c r="A11" s="105" t="s">
        <v>12</v>
      </c>
      <c r="B11" s="106" t="s">
        <v>63</v>
      </c>
      <c r="C11" s="107">
        <f t="shared" si="0"/>
        <v>0</v>
      </c>
      <c r="D11" s="108">
        <f>'Lead Partner'!G23+'Partner 1'!G23+'Partner 2'!G23+'Partner 3'!G23+'Partner 4'!G23+'Partner 5'!G23+'Partner 6'!G23+'Partner 7'!G23+'Partner 8'!G23+'Partner 9'!G23+'Partner 10'!G23</f>
        <v>0</v>
      </c>
      <c r="E11" s="108">
        <f>'Lead Partner'!J23+'Partner 1'!J23+'Partner 2'!J23+'Partner 3'!J23+'Partner 4'!J23+'Partner 5'!J23+'Partner 6'!J23+'Partner 7'!J23+'Partner 8'!J23+'Partner 9'!J23+'Partner 10'!J23</f>
        <v>0</v>
      </c>
      <c r="F11" s="108">
        <f>'Lead Partner'!M23+'Partner 1'!M23+'Partner 2'!M23+'Partner 3'!M23+'Partner 4'!M23+'Partner 5'!M23+'Partner 6'!M23+'Partner 7'!M23+'Partner 8'!M23+'Partner 9'!M23+'Partner 10'!M23</f>
        <v>0</v>
      </c>
    </row>
    <row r="12" spans="1:6" ht="16.5" customHeight="1">
      <c r="A12" s="22" t="s">
        <v>13</v>
      </c>
      <c r="B12" s="101" t="s">
        <v>51</v>
      </c>
      <c r="C12" s="95">
        <f t="shared" si="0"/>
        <v>0</v>
      </c>
      <c r="D12" s="39">
        <f>D13+D18</f>
        <v>0</v>
      </c>
      <c r="E12" s="39">
        <f>E13+E18</f>
        <v>0</v>
      </c>
      <c r="F12" s="39">
        <f>F13+F18</f>
        <v>0</v>
      </c>
    </row>
    <row r="13" spans="1:6" ht="12.75">
      <c r="A13" s="110" t="s">
        <v>14</v>
      </c>
      <c r="B13" s="33" t="s">
        <v>62</v>
      </c>
      <c r="C13" s="111">
        <f t="shared" si="0"/>
        <v>0</v>
      </c>
      <c r="D13" s="112">
        <f>D14+D15+D16+D17</f>
        <v>0</v>
      </c>
      <c r="E13" s="112">
        <f>E14+E15+E16+E17</f>
        <v>0</v>
      </c>
      <c r="F13" s="112">
        <f>F14+F15+F16+F17</f>
        <v>0</v>
      </c>
    </row>
    <row r="14" spans="1:6" ht="12.75">
      <c r="A14" s="11" t="s">
        <v>15</v>
      </c>
      <c r="B14" s="33" t="s">
        <v>88</v>
      </c>
      <c r="C14" s="109">
        <f t="shared" si="0"/>
        <v>0</v>
      </c>
      <c r="D14" s="43">
        <f>'Lead Partner'!G31+'Partner 1'!G31+'Partner 2'!G31+'Partner 3'!G31+'Partner 4'!G31+'Partner 5'!G31+'Partner 6'!G31+'Partner 7'!G31+'Partner 8'!G31+'Partner 9'!G31+'Partner 10'!G31</f>
        <v>0</v>
      </c>
      <c r="E14" s="43">
        <f>'Lead Partner'!J31+'Partner 1'!J31+'Partner 2'!J31+'Partner 3'!J31+'Partner 4'!J31+'Partner 5'!J31+'Partner 6'!J31+'Partner 7'!J31+'Partner 8'!J31+'Partner 9'!J31+'Partner 10'!J31</f>
        <v>0</v>
      </c>
      <c r="F14" s="43">
        <f>'Lead Partner'!M31+'Partner 1'!M31+'Partner 2'!M31+'Partner 3'!M31+'Partner 4'!M31+'Partner 5'!M31+'Partner 6'!M31+'Partner 7'!M31+'Partner 8'!M31+'Partner 9'!M31+'Partner 10'!M31</f>
        <v>0</v>
      </c>
    </row>
    <row r="15" spans="1:6" ht="12.75">
      <c r="A15" s="11" t="s">
        <v>17</v>
      </c>
      <c r="B15" s="33" t="s">
        <v>18</v>
      </c>
      <c r="C15" s="109">
        <f t="shared" si="0"/>
        <v>0</v>
      </c>
      <c r="D15" s="43">
        <f>'Lead Partner'!G36+'Partner 1'!G36+'Partner 2'!G36+'Partner 3'!G36+'Partner 4'!G36+'Partner 5'!G36+'Partner 6'!G36+'Partner 7'!G36+'Partner 8'!G36+'Partner 9'!G36+'Partner 10'!G36</f>
        <v>0</v>
      </c>
      <c r="E15" s="43">
        <f>'Lead Partner'!J36+'Partner 1'!J36+'Partner 2'!J36+'Partner 3'!J36+'Partner 4'!J36+'Partner 5'!J36+'Partner 6'!J36+'Partner 7'!J36+'Partner 8'!J36+'Partner 9'!J36+'Partner 10'!J36</f>
        <v>0</v>
      </c>
      <c r="F15" s="43">
        <f>'Lead Partner'!M36+'Partner 1'!M36+'Partner 2'!M36+'Partner 3'!M36+'Partner 4'!M36+'Partner 5'!M36+'Partner 6'!M36+'Partner 7'!M36+'Partner 8'!M36+'Partner 9'!M36+'Partner 10'!M36</f>
        <v>0</v>
      </c>
    </row>
    <row r="16" spans="1:6" ht="12.75">
      <c r="A16" s="113" t="s">
        <v>20</v>
      </c>
      <c r="B16" s="33" t="s">
        <v>50</v>
      </c>
      <c r="C16" s="109">
        <f t="shared" si="0"/>
        <v>0</v>
      </c>
      <c r="D16" s="43">
        <f>'Lead Partner'!G41+'Partner 1'!G41+'Partner 2'!G41+'Partner 3'!G41+'Partner 4'!G41+'Partner 5'!G41+'Partner 6'!G41+'Partner 7'!G41+'Partner 8'!G41+'Partner 9'!G41+'Partner 10'!G41</f>
        <v>0</v>
      </c>
      <c r="E16" s="43">
        <f>'Lead Partner'!J41+'Partner 1'!J41+'Partner 2'!J41+'Partner 3'!J41+'Partner 4'!J41+'Partner 5'!J41+'Partner 6'!J41+'Partner 7'!J41+'Partner 8'!J41+'Partner 9'!J41+'Partner 10'!J41</f>
        <v>0</v>
      </c>
      <c r="F16" s="43">
        <f>'Lead Partner'!M41+'Partner 1'!M41+'Partner 2'!M41+'Partner 3'!M41+'Partner 4'!M41+'Partner 5'!M41+'Partner 6'!M41+'Partner 7'!M41+'Partner 8'!M41+'Partner 9'!M41+'Partner 10'!M41</f>
        <v>0</v>
      </c>
    </row>
    <row r="17" spans="1:6" ht="12.75">
      <c r="A17" s="114" t="s">
        <v>77</v>
      </c>
      <c r="B17" s="33" t="s">
        <v>78</v>
      </c>
      <c r="C17" s="109">
        <f t="shared" si="0"/>
        <v>0</v>
      </c>
      <c r="D17" s="43">
        <f>'Lead Partner'!G46+'Partner 1'!G46+'Partner 2'!G46+'Partner 3'!G46+'Partner 4'!G46+'Partner 5'!G46+'Partner 6'!G46+'Partner 7'!G46+'Partner 8'!G46+'Partner 9'!G46+'Partner 10'!G46</f>
        <v>0</v>
      </c>
      <c r="E17" s="43">
        <f>'Lead Partner'!J46+'Partner 1'!J46+'Partner 2'!J46+'Partner 3'!J46+'Partner 4'!J46+'Partner 5'!J46+'Partner 6'!J46+'Partner 7'!J46+'Partner 8'!J46+'Partner 8'!J46+'Partner 9'!J46+'Partner 10'!J46</f>
        <v>0</v>
      </c>
      <c r="F17" s="43">
        <f>'Lead Partner'!M46+'Partner 1'!M46+'Partner 2'!M46+'Partner 3'!M46+'Partner 4'!M46+'Partner 5'!M46+'Partner 6'!M46+'Partner 7'!M46+'Partner 8'!M46+'Partner 9'!M46+'Partner 10'!M46</f>
        <v>0</v>
      </c>
    </row>
    <row r="18" spans="1:6" ht="12.75">
      <c r="A18" s="110" t="s">
        <v>22</v>
      </c>
      <c r="B18" s="33" t="s">
        <v>23</v>
      </c>
      <c r="C18" s="111">
        <f t="shared" si="0"/>
        <v>0</v>
      </c>
      <c r="D18" s="112">
        <f>D19+D20+D21</f>
        <v>0</v>
      </c>
      <c r="E18" s="112">
        <f>E19+E20+E21</f>
        <v>0</v>
      </c>
      <c r="F18" s="112">
        <f>F19+F20+F21</f>
        <v>0</v>
      </c>
    </row>
    <row r="19" spans="1:6" ht="12.75">
      <c r="A19" s="12" t="s">
        <v>24</v>
      </c>
      <c r="B19" s="23" t="s">
        <v>89</v>
      </c>
      <c r="C19" s="109">
        <f t="shared" si="0"/>
        <v>0</v>
      </c>
      <c r="D19" s="43">
        <f>'Lead Partner'!G51+'Partner 1'!G51+'Partner 2'!G51+'Partner 3'!G51+'Partner 4'!G51+'Partner 5'!G51+'Partner 6'!G51+'Partner 7'!G51+'Partner 8'!G51+'Partner 9'!G51+'Partner 10'!G51</f>
        <v>0</v>
      </c>
      <c r="E19" s="43">
        <f>'Lead Partner'!J51+'Partner 1'!J51+'Partner 2'!J51+'Partner 3'!J51+'Partner 4'!J51+'Partner 5'!J51+'Partner 6'!J51+'Partner 7'!J51+'Partner 8'!J51+'Partner 9'!J51+'Partner 10'!J51</f>
        <v>0</v>
      </c>
      <c r="F19" s="43">
        <f>'Lead Partner'!M51+'Partner 1'!M51+'Partner 2'!M51+'Partner 3'!M51+'Partner 4'!M51+'Partner 5'!M51+'Partner 6'!M51+'Partner 7'!M51+'Partner 8'!M51+'Partner 9'!M51+'Partner 10'!M51</f>
        <v>0</v>
      </c>
    </row>
    <row r="20" spans="1:6" ht="12.75">
      <c r="A20" s="12" t="s">
        <v>25</v>
      </c>
      <c r="B20" s="23" t="s">
        <v>18</v>
      </c>
      <c r="C20" s="109">
        <f t="shared" si="0"/>
        <v>0</v>
      </c>
      <c r="D20" s="43">
        <f>'Lead Partner'!G55+'Partner 1'!G55+'Partner 2'!G55+'Partner 3'!G55+'Partner 4'!G55+'Partner 5'!G55+'Partner 6'!G55+'Partner 7'!G55+'Partner 8'!G55+'Partner 9'!G55+'Partner 10'!G55</f>
        <v>0</v>
      </c>
      <c r="E20" s="43">
        <f>'Lead Partner'!J55+'Partner 1'!J55+'Partner 2'!J55+'Partner 3'!J55+'Partner 4'!J55+'Partner 5'!J55+'Partner 6'!J55+'Partner 7'!J55+'Partner 8'!J55+'Partner 9'!J55+'Partner 10'!J55</f>
        <v>0</v>
      </c>
      <c r="F20" s="43">
        <f>'Lead Partner'!M55+'Partner 1'!M55+'Partner 2'!M55+'Partner 3'!M55+'Partner 4'!M55+'Partner 5'!M55+'Partner 6'!M55+'Partner 7'!M55+'Partner 8'!M55+'Partner 9'!M55+'Partner 10'!M55</f>
        <v>0</v>
      </c>
    </row>
    <row r="21" spans="1:6" ht="12.75">
      <c r="A21" s="11" t="s">
        <v>26</v>
      </c>
      <c r="B21" s="33" t="s">
        <v>50</v>
      </c>
      <c r="C21" s="109">
        <f t="shared" si="0"/>
        <v>0</v>
      </c>
      <c r="D21" s="43">
        <f>'Lead Partner'!G59+'Partner 1'!G59+'Partner 2'!G59+'Partner 3'!G59+'Partner 4'!G59+'Partner 5'!G59+'Partner 6'!G59+'Partner 7'!G59+'Partner 8'!G59+'Partner 9'!G59+'Partner 10'!G59</f>
        <v>0</v>
      </c>
      <c r="E21" s="43">
        <f>'Lead Partner'!J59+'Partner 1'!J59+'Partner 2'!J59+'Partner 3'!J59+'Partner 4'!J59+'Partner 5'!J59+'Partner 6'!J59+'Partner 7'!J59+'Partner 8'!J59+'Partner 9'!J59+'Partner 10'!J59</f>
        <v>0</v>
      </c>
      <c r="F21" s="43">
        <f>'Lead Partner'!M59+'Partner 1'!M59+'Partner 2'!M59+'Partner 3'!M59+'Partner 4'!M59+'Partner 5'!M59+'Partner 6'!M59+'Partner 7'!M59+'Partner 8'!M59+'Partner 9'!M59+'Partner 10'!M59</f>
        <v>0</v>
      </c>
    </row>
    <row r="22" spans="1:6" ht="16.5" customHeight="1">
      <c r="A22" s="22" t="s">
        <v>27</v>
      </c>
      <c r="B22" s="101" t="s">
        <v>28</v>
      </c>
      <c r="C22" s="95">
        <f t="shared" si="0"/>
        <v>0</v>
      </c>
      <c r="D22" s="39">
        <f>SUM(D23:D27)</f>
        <v>0</v>
      </c>
      <c r="E22" s="39">
        <f>SUM(E23:E27)</f>
        <v>0</v>
      </c>
      <c r="F22" s="39">
        <f>SUM(F23:F27)</f>
        <v>0</v>
      </c>
    </row>
    <row r="23" spans="1:6" ht="12.75">
      <c r="A23" s="11" t="s">
        <v>30</v>
      </c>
      <c r="B23" s="33" t="s">
        <v>31</v>
      </c>
      <c r="C23" s="109">
        <f t="shared" si="0"/>
        <v>0</v>
      </c>
      <c r="D23" s="43">
        <f>'Lead Partner'!G65+'Partner 1'!G65+'Partner 2'!G65+'Partner 3'!G65+'Partner 4'!G65+'Partner 5'!G65+'Partner 6'!G65+'Partner 7'!G65+'Partner 8'!G65+'Partner 9'!G65+'Partner 10'!G65</f>
        <v>0</v>
      </c>
      <c r="E23" s="43">
        <f>'Lead Partner'!J65+'Partner 1'!J65+'Partner 2'!J65+'Partner 3'!J65+'Partner 4'!J65+'Partner 5'!J65+'Partner 6'!J65+'Partner 7'!J65+'Partner 8'!J65+'Partner 9'!J65+'Partner 10'!J65</f>
        <v>0</v>
      </c>
      <c r="F23" s="43">
        <f>'Lead Partner'!M65+'Partner 1'!M65+'Partner 2'!M65+'Partner 3'!M65+'Partner 4'!M65+'Partner 5'!M65+'Partner 6'!M65+'Partner 7'!M65+'Partner 8'!M65+'Partner 9'!M65+'Partner 10'!M65</f>
        <v>0</v>
      </c>
    </row>
    <row r="24" spans="1:6" ht="12.75">
      <c r="A24" s="11" t="s">
        <v>34</v>
      </c>
      <c r="B24" s="33" t="s">
        <v>76</v>
      </c>
      <c r="C24" s="109">
        <f t="shared" si="0"/>
        <v>0</v>
      </c>
      <c r="D24" s="43">
        <f>'Lead Partner'!G69+'Partner 1'!G69+'Partner 2'!G69+'Partner 3'!G69+'Partner 4'!G69+'Partner 5'!G69+'Partner 6'!G69+'Partner 7'!G69+'Partner 8'!G69+'Partner 9'!G69+'Partner 10'!G69</f>
        <v>0</v>
      </c>
      <c r="E24" s="43">
        <f>'Lead Partner'!J69+'Partner 1'!J69+'Partner 2'!J69+'Partner 3'!J69+'Partner 4'!J69+'Partner 5'!J69+'Partner 6'!J69+'Partner 7'!J69+'Partner 8'!J69+'Partner 9'!J69+'Partner 10'!J69</f>
        <v>0</v>
      </c>
      <c r="F24" s="43">
        <f>'Lead Partner'!M69+'Partner 1'!M69+'Partner 2'!M69+'Partner 3'!M69+'Partner 4'!M69+'Partner 5'!M69+'Partner 6'!M69+'Partner 7'!M69+'Partner 8'!M69+'Partner 9'!M69+'Partner 10'!M69</f>
        <v>0</v>
      </c>
    </row>
    <row r="25" spans="1:6" ht="12.75">
      <c r="A25" s="11" t="s">
        <v>35</v>
      </c>
      <c r="B25" s="33" t="s">
        <v>36</v>
      </c>
      <c r="C25" s="109">
        <f t="shared" si="0"/>
        <v>0</v>
      </c>
      <c r="D25" s="43">
        <f>'Lead Partner'!G73+'Partner 1'!G73+'Partner 2'!G73+'Partner 3'!G73+'Partner 4'!G73+'Partner 5'!G73+'Partner 6'!G73+'Partner 7'!G73+'Partner 8'!G73+'Partner 9'!G73+'Partner 10'!G73</f>
        <v>0</v>
      </c>
      <c r="E25" s="43">
        <f>'Lead Partner'!J73+'Partner 1'!J73+'Partner 2'!J73+'Partner 3'!J73+'Partner 4'!J73+'Partner 5'!J73+'Partner 6'!J73+'Partner 7'!J73+'Partner 8'!J73+'Partner 9'!J73+'Partner 10'!J73</f>
        <v>0</v>
      </c>
      <c r="F25" s="43">
        <f>'Lead Partner'!M73+'Partner 1'!M73+'Partner 2'!M73+'Partner 3'!M73+'Partner 4'!M73+'Partner 5'!M73+'Partner 6'!M73+'Partner 7'!M73+'Partner 8'!M73+'Partner 9'!M73+'Partner 10'!M73</f>
        <v>0</v>
      </c>
    </row>
    <row r="26" spans="1:6" ht="12.75">
      <c r="A26" s="11" t="s">
        <v>37</v>
      </c>
      <c r="B26" s="33" t="s">
        <v>38</v>
      </c>
      <c r="C26" s="109">
        <f t="shared" si="0"/>
        <v>0</v>
      </c>
      <c r="D26" s="43">
        <f>'Lead Partner'!G77+'Partner 1'!G77+'Partner 2'!G77+'Partner 3'!G77+'Partner 4'!G77+'Partner 5'!G77+'Partner 6'!G77+'Partner 7'!G77+'Partner 8'!G77+'Partner 9'!G77+'Partner 10'!G77</f>
        <v>0</v>
      </c>
      <c r="E26" s="43">
        <f>'Lead Partner'!J77+'Partner 1'!J77+'Partner 2'!J77+'Partner 3'!J77+'Partner 4'!J77+'Partner 5'!J77+'Partner 6'!J77+'Partner 7'!J77+'Partner 8'!J77+'Partner 9'!J77+'Partner 10'!J77</f>
        <v>0</v>
      </c>
      <c r="F26" s="43">
        <f>'Lead Partner'!M77+'Partner 1'!M77+'Partner 2'!M77+'Partner 3'!M77+'Partner 4'!M77+'Partner 5'!M77+'Partner 6'!M77+'Partner 7'!M77+'Partner 8'!M77+'Partner 9'!M77+'Partner 10'!M77</f>
        <v>0</v>
      </c>
    </row>
    <row r="27" spans="1:6" ht="12.75">
      <c r="A27" s="11" t="s">
        <v>39</v>
      </c>
      <c r="B27" s="33" t="s">
        <v>40</v>
      </c>
      <c r="C27" s="109">
        <f t="shared" si="0"/>
        <v>0</v>
      </c>
      <c r="D27" s="43">
        <f>'Lead Partner'!G81+'Partner 1'!G81+'Partner 2'!G81+'Partner 3'!G81+'Partner 4'!G81+'Partner 5'!G81+'Partner 6'!G81+'Partner 7'!G81+'Partner 8'!G81+'Partner 9'!G81+'Partner 10'!G81</f>
        <v>0</v>
      </c>
      <c r="E27" s="43">
        <f>'Lead Partner'!J81+'Partner 1'!J81+'Partner 2'!J81+'Partner 3'!J81+'Partner 4'!J81+'Partner 5'!J81+'Partner 6'!J81+'Partner 7'!J81+'Partner 8'!J81+'Partner 9'!J81+'Partner 10'!J81</f>
        <v>0</v>
      </c>
      <c r="F27" s="43">
        <f>'Lead Partner'!M81+'Partner 1'!M81+'Partner 2'!M81+'Partner 3'!M81+'Partner 4'!M81+'Partner 5'!M81+'Partner 6'!M81+'Partner 7'!M81+'Partner 8'!M81+'Partner 9'!M81+'Partner 10'!M81</f>
        <v>0</v>
      </c>
    </row>
    <row r="28" spans="1:6" ht="16.5" customHeight="1">
      <c r="A28" s="22" t="s">
        <v>41</v>
      </c>
      <c r="B28" s="101" t="s">
        <v>44</v>
      </c>
      <c r="C28" s="95">
        <f t="shared" si="0"/>
        <v>0</v>
      </c>
      <c r="D28" s="39">
        <f>SUM(D29:D35)</f>
        <v>0</v>
      </c>
      <c r="E28" s="39">
        <f>SUM(E29:E35)</f>
        <v>0</v>
      </c>
      <c r="F28" s="39">
        <f>SUM(F29:F35)</f>
        <v>0</v>
      </c>
    </row>
    <row r="29" spans="1:6" ht="12.75">
      <c r="A29" s="11" t="s">
        <v>80</v>
      </c>
      <c r="B29" s="33" t="s">
        <v>64</v>
      </c>
      <c r="C29" s="109">
        <f t="shared" si="0"/>
        <v>0</v>
      </c>
      <c r="D29" s="43">
        <f>'Lead Partner'!G86+'Partner 1'!G86+'Partner 2'!G86+'Partner 3'!G86+'Partner 4'!G86+'Partner 5'!G86+'Partner 6'!G86+'Partner 7'!G86+'Partner 8'!G86+'Partner 9'!G86+'Partner 10'!G86</f>
        <v>0</v>
      </c>
      <c r="E29" s="108">
        <f>'Lead Partner'!J86+'Partner 1'!J86+'Partner 2'!J86+'Partner 3'!J86+'Partner 4'!J86+'Partner 5'!J86+'Partner 6'!J86+'Partner 7'!J86+'Partner 8'!J86+'Partner 9'!J86+'Partner 10'!J86</f>
        <v>0</v>
      </c>
      <c r="F29" s="43">
        <f>'Lead Partner'!M86+'Partner 1'!M86+'Partner 2'!M86+'Partner 3'!M86+'Partner 4'!M86+'Partner 5'!M86+'Partner 6'!M86+'Partner 7'!M86+'Partner 8'!M86+'Partner 9'!M86+'Partner 10'!M86</f>
        <v>0</v>
      </c>
    </row>
    <row r="30" spans="1:6" ht="12.75">
      <c r="A30" s="11" t="s">
        <v>81</v>
      </c>
      <c r="B30" s="33" t="s">
        <v>73</v>
      </c>
      <c r="C30" s="109">
        <f t="shared" si="0"/>
        <v>0</v>
      </c>
      <c r="D30" s="43">
        <f>'Lead Partner'!G91+'Partner 1'!G91+'Partner 2'!G91+'Partner 3'!G91+'Partner 4'!G91+'Partner 5'!G91+'Partner 6'!G91+'Partner 7'!G91+'Partner 8'!G91+'Partner 9'!G91+'Partner 10'!G91</f>
        <v>0</v>
      </c>
      <c r="E30" s="43">
        <f>'Lead Partner'!J91+'Partner 1'!J91+'Partner 2'!J91+'Partner 3'!J91+'Partner 4'!J91+'Partner 5'!J91+'Partner 6'!J91+'Partner 7'!J91+'Partner 8'!J91+'Partner 9'!J91+'Partner 10'!J91</f>
        <v>0</v>
      </c>
      <c r="F30" s="43">
        <f>'Lead Partner'!M91+'Partner 1'!M91+'Partner 2'!M91+'Partner 3'!M91+'Partner 4'!M91+'Partner 5'!M91+'Partner 6'!M91+'Partner 7'!M91+'Partner 8'!M91+'Partner 9'!M91+'Partner 10'!M91</f>
        <v>0</v>
      </c>
    </row>
    <row r="31" spans="1:6" ht="12.75">
      <c r="A31" s="11" t="s">
        <v>82</v>
      </c>
      <c r="B31" s="33" t="s">
        <v>67</v>
      </c>
      <c r="C31" s="109">
        <f t="shared" si="0"/>
        <v>0</v>
      </c>
      <c r="D31" s="43">
        <f>'Lead Partner'!G96+'Partner 1'!G96+'Partner 2'!G96+'Partner 3'!G96+'Partner 4'!G96+'Partner 5'!G96+'Partner 6'!G96+'Partner 7'!G96+'Partner 8'!G96+'Partner 9'!G96+'Partner 10'!G96</f>
        <v>0</v>
      </c>
      <c r="E31" s="43">
        <f>'Lead Partner'!J96+'Partner 1'!J96+'Partner 2'!J96+'Partner 3'!J96+'Partner 4'!J96+'Partner 5'!J96+'Partner 6'!J96+'Partner 7'!J96+'Partner 8'!J96+'Partner 9'!J96+'Partner 10'!J96</f>
        <v>0</v>
      </c>
      <c r="F31" s="43">
        <f>'Lead Partner'!M96+'Partner 1'!M96+'Partner 2'!M96+'Partner 3'!M96+'Partner 4'!M96+'Partner 5'!M96+'Partner 6'!M96+'Partner 7'!M96+'Partner 8'!M96+'Partner 9'!M96+'Partner 10'!M96</f>
        <v>0</v>
      </c>
    </row>
    <row r="32" spans="1:6" ht="12.75">
      <c r="A32" s="11" t="s">
        <v>83</v>
      </c>
      <c r="B32" s="33" t="s">
        <v>91</v>
      </c>
      <c r="C32" s="109">
        <f t="shared" si="0"/>
        <v>0</v>
      </c>
      <c r="D32" s="43">
        <f>'Lead Partner'!G101+'Partner 1'!G101+'Partner 2'!G101+'Partner 3'!G101+'Partner 4'!G101+'Partner 5'!G101+'Partner 6'!G101+'Partner 7'!G101+'Partner 8'!G101+'Partner 9'!G101+'Partner 10'!G101</f>
        <v>0</v>
      </c>
      <c r="E32" s="43">
        <f>'Lead Partner'!J101+'Partner 1'!J101+'Partner 2'!J101+'Partner 3'!J101+'Partner 4'!J101+'Partner 5'!J101+'Partner 6'!J101+'Partner 7'!J101+'Partner 8'!J101+'Partner 9'!J101+'Partner 10'!J101</f>
        <v>0</v>
      </c>
      <c r="F32" s="43">
        <f>'Lead Partner'!M101+'Partner 1'!M101+'Partner 2'!M101+'Partner 3'!M101+'Partner 4'!M101+'Partner 5'!M101+'Partner 6'!M101+'Partner 7'!M101+'Partner 8'!M101+'Partner 9'!M101+'Partner 10'!M101</f>
        <v>0</v>
      </c>
    </row>
    <row r="33" spans="1:6" ht="12.75">
      <c r="A33" s="110" t="s">
        <v>84</v>
      </c>
      <c r="B33" s="33" t="s">
        <v>65</v>
      </c>
      <c r="C33" s="109">
        <f t="shared" si="0"/>
        <v>0</v>
      </c>
      <c r="D33" s="43">
        <f>'Lead Partner'!G106+'Partner 1'!G106+'Partner 2'!G106+'Partner 3'!G106+'Partner 4'!G106+'Partner 5'!G106+'Partner 6'!G106+'Partner 7'!G106+'Partner 8'!G106+'Partner 9'!G106+'Partner 10'!G106</f>
        <v>0</v>
      </c>
      <c r="E33" s="43">
        <f>'Lead Partner'!J106+'Partner 1'!J106+'Partner 2'!J106+'Partner 3'!J106+'Partner 4'!J106+'Partner 5'!J106+'Partner 6'!J106+'Partner 7'!J106+'Partner 8'!J106+'Partner 9'!J106+'Partner 10'!J106</f>
        <v>0</v>
      </c>
      <c r="F33" s="43">
        <f>'Lead Partner'!M106+'Partner 1'!M106+'Partner 2'!M106+'Partner 3'!M106+'Partner 4'!M106+'Partner 5'!M106+'Partner 6'!M106+'Partner 7'!M106+'Partner 8'!M106+'Partner 9'!M106+'Partner 10'!M106</f>
        <v>0</v>
      </c>
    </row>
    <row r="34" spans="1:6" ht="12.75">
      <c r="A34" s="110" t="s">
        <v>85</v>
      </c>
      <c r="B34" s="33" t="s">
        <v>74</v>
      </c>
      <c r="C34" s="109">
        <f t="shared" si="0"/>
        <v>0</v>
      </c>
      <c r="D34" s="43">
        <f>'Lead Partner'!G109+'Partner 1'!G109+'Partner 2'!G109+'Partner 3'!G109+'Partner 4'!G109+'Partner 5'!G109+'Partner 6'!G109+'Partner 7'!G109+'Partner 8'!G109+'Partner 9'!G109+'Partner 10'!G109</f>
        <v>0</v>
      </c>
      <c r="E34" s="43">
        <f>'Lead Partner'!J109+'Partner 1'!J109+'Partner 2'!J109+'Partner 3'!J109+'Partner 4'!J109+'Partner 5'!J109+'Partner 6'!J109+'Partner 7'!J109+'Partner 8'!J109+'Partner 9'!J109+'Partner 10'!J109</f>
        <v>0</v>
      </c>
      <c r="F34" s="43">
        <f>'Lead Partner'!M109+'Partner 1'!M109+'Partner 2'!M109+'Partner 3'!M109+'Partner 4'!M109+'Partner 5'!M109+'Partner 6'!M109+'Partner 7'!M109+'Partner 8'!M109+'Partner 9'!M109+'Partner 10'!M109</f>
        <v>0</v>
      </c>
    </row>
    <row r="35" spans="1:6" ht="12.75">
      <c r="A35" s="110" t="s">
        <v>86</v>
      </c>
      <c r="B35" s="115" t="s">
        <v>75</v>
      </c>
      <c r="C35" s="109">
        <f t="shared" si="0"/>
        <v>0</v>
      </c>
      <c r="D35" s="43">
        <f>'Lead Partner'!G112+'Partner 1'!G112+'Partner 2'!G112+'Partner 3'!G112+'Partner 4'!G112+'Partner 5'!G112+'Partner 6'!G112+'Partner 7'!G112+'Partner 8'!G112+'Partner 9'!G112+'Partner 10'!G112</f>
        <v>0</v>
      </c>
      <c r="E35" s="43">
        <f>'Lead Partner'!J112+'Partner 1'!J112+'Partner 2'!J112+'Partner 3'!J112+'Partner 4'!J112+'Partner 5'!J112+'Partner 6'!J112+'Partner 7'!J112+'Partner 8'!J112+'Partner 9'!J112+'Partner 10'!J112</f>
        <v>0</v>
      </c>
      <c r="F35" s="43">
        <f>'Lead Partner'!M112+'Partner 1'!M112+'Partner 2'!M112+'Partner 3'!M112+'Partner 4'!M112+'Partner 5'!M112+'Partner 6'!M112+'Partner 7'!M112+'Partner 8'!M112+'Partner 9'!M112+'Partner 10'!M112</f>
        <v>0</v>
      </c>
    </row>
    <row r="36" spans="1:6" ht="16.5" customHeight="1" thickBot="1">
      <c r="A36" s="24" t="s">
        <v>43</v>
      </c>
      <c r="B36" s="25" t="s">
        <v>56</v>
      </c>
      <c r="C36" s="95">
        <f t="shared" si="0"/>
        <v>0</v>
      </c>
      <c r="D36" s="39">
        <f>'Lead Partner'!G117+'Partner 1'!G117+'Partner 2'!G117+'Partner 3'!G117+'Partner 4'!G117+'Partner 5'!G117+'Partner 6'!G117+'Partner 7'!G117+'Partner 8'!G117+'Partner 9'!G117+'Partner 10'!G117</f>
        <v>0</v>
      </c>
      <c r="E36" s="39">
        <f>'Lead Partner'!J117+'Partner 1'!J117+'Partner 2'!J117+'Partner 3'!J117+'Partner 4'!J117+'Partner 5'!J117+'Partner 6'!J117+'Partner 7'!J117+'Partner 8'!J117+'Partner 9'!J117+'Partner 10'!J117</f>
        <v>0</v>
      </c>
      <c r="F36" s="39">
        <f>'Lead Partner'!M117+'Partner 1'!M117+'Partner 2'!M117+'Partner 3'!M117+'Partner 4'!M117+'Partner 5'!M117+'Partner 6'!M117+'Partner 7'!M117+'Partner 8'!M117+'Partner 9'!M117+'Partner 10'!M117</f>
        <v>0</v>
      </c>
    </row>
    <row r="37" spans="1:6" ht="18.75" customHeight="1" thickBot="1">
      <c r="A37" s="26" t="s">
        <v>68</v>
      </c>
      <c r="B37" s="27" t="s">
        <v>72</v>
      </c>
      <c r="C37" s="96">
        <f t="shared" si="0"/>
        <v>0</v>
      </c>
      <c r="D37" s="64">
        <f>D7+D12+D22+D28+D36</f>
        <v>0</v>
      </c>
      <c r="E37" s="64">
        <f>E7+E12+E22+E28+E36</f>
        <v>0</v>
      </c>
      <c r="F37" s="64">
        <f>F7+F12+F22+F28+F36</f>
        <v>0</v>
      </c>
    </row>
    <row r="38" spans="1:6" s="19" customFormat="1" ht="27.75" customHeight="1" thickBot="1">
      <c r="A38" s="116" t="s">
        <v>47</v>
      </c>
      <c r="B38" s="117" t="s">
        <v>136</v>
      </c>
      <c r="C38" s="118">
        <f t="shared" si="0"/>
        <v>0</v>
      </c>
      <c r="D38" s="119">
        <f>'Lead Partner'!G123+'Partner 1'!G123+'Partner 2'!G123+'Partner 3'!G123+'Partner 4'!G123+'Partner 5'!G123+'Partner 6'!G123+'Partner 7'!G123+'Partner 8'!G123+'Partner 9'!G123+'Partner 10'!G123</f>
        <v>0</v>
      </c>
      <c r="E38" s="119">
        <f>'Lead Partner'!J123+'Partner 1'!J123+'Partner 2'!J123+'Partner 3'!J123+'Partner 4'!J123+'Partner 5'!J123+'Partner 6'!J123+'Partner 7'!J123+'Partner 8'!J123+'Partner 9'!J123+'Partner 10'!J123</f>
        <v>0</v>
      </c>
      <c r="F38" s="119">
        <f>'Lead Partner'!$M$123+'Partner 1'!M123+'Partner 2'!M123+'Partner 3'!M123+'Partner 4'!M123+'Partner 5'!M123+'Partner 6'!M123+'Partner 7'!M123+'Partner 8'!M123+'Partner 9'!M123+'Partner 10'!M123</f>
        <v>0</v>
      </c>
    </row>
    <row r="39" spans="1:6" ht="18.75" customHeight="1" thickBot="1">
      <c r="A39" s="26" t="s">
        <v>69</v>
      </c>
      <c r="B39" s="28" t="s">
        <v>71</v>
      </c>
      <c r="C39" s="96">
        <f>C37+C38</f>
        <v>0</v>
      </c>
      <c r="D39" s="64">
        <f>D37+D38</f>
        <v>0</v>
      </c>
      <c r="E39" s="64">
        <f>E37+E38</f>
        <v>0</v>
      </c>
      <c r="F39" s="64">
        <f>F37+F38</f>
        <v>0</v>
      </c>
    </row>
    <row r="40" spans="1:6" s="19" customFormat="1" ht="18" customHeight="1" thickBot="1">
      <c r="A40" s="120" t="s">
        <v>48</v>
      </c>
      <c r="B40" s="121" t="s">
        <v>57</v>
      </c>
      <c r="C40" s="122">
        <f>D40+E40+F40</f>
        <v>0</v>
      </c>
      <c r="D40" s="123">
        <f>'Lead Partner'!G132+'Partner 1'!G132+'Partner 2'!G132+'Partner 3'!G132+'Partner 4'!G132+'Partner 5'!G132+'Partner 6'!G132+'Partner 7'!G132+'Partner 8'!G132+'Partner 9'!G132+'Partner 10'!G132</f>
        <v>0</v>
      </c>
      <c r="E40" s="123">
        <f>'Lead Partner'!J132+'Partner 1'!J132+'Partner 2'!J132+'Partner 3'!J132+'Partner 4'!J132+'Partner 5'!J132+'Partner 6'!J132+'Partner 7'!J132+'Partner 8'!J132+'Partner 9'!J132+'Partner 10'!J132</f>
        <v>0</v>
      </c>
      <c r="F40" s="123">
        <f>'Lead Partner'!M132+'Partner 1'!M132+'Partner 2'!M132+'Partner 3'!M132+'Partner 4'!M132+'Partner 5'!M132+'Partner 6'!M132+'Partner 7'!M132+'Partner 8'!M132+'Partner 9'!M132+'Partner 10'!M132</f>
        <v>0</v>
      </c>
    </row>
    <row r="41" spans="1:6" ht="19.5" customHeight="1" thickBot="1">
      <c r="A41" s="91" t="s">
        <v>49</v>
      </c>
      <c r="B41" s="92" t="s">
        <v>87</v>
      </c>
      <c r="C41" s="97">
        <f>C39-C40</f>
        <v>0</v>
      </c>
      <c r="D41" s="93">
        <f>D39-D40</f>
        <v>0</v>
      </c>
      <c r="E41" s="93">
        <f>E39-E40</f>
        <v>0</v>
      </c>
      <c r="F41" s="93">
        <f>F39-F40</f>
        <v>0</v>
      </c>
    </row>
    <row r="42" spans="1:6" ht="13.5" thickTop="1">
      <c r="A42" s="102"/>
      <c r="B42" s="102"/>
      <c r="C42" s="102"/>
      <c r="D42" s="102"/>
      <c r="E42" s="102"/>
      <c r="F42" s="103"/>
    </row>
  </sheetData>
  <sheetProtection password="DE4F" sheet="1"/>
  <mergeCells count="5">
    <mergeCell ref="C2:F2"/>
    <mergeCell ref="C3:F3"/>
    <mergeCell ref="C5:C6"/>
    <mergeCell ref="D1:F1"/>
    <mergeCell ref="A5:B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2"/>
  <headerFooter>
    <oddHeader>&amp;RSouth-East Finland - Russia CBC 2014-2020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" sqref="C2:M2"/>
    </sheetView>
  </sheetViews>
  <sheetFormatPr defaultColWidth="9.140625" defaultRowHeight="12.75"/>
  <cols>
    <col min="1" max="1" width="6.7109375" style="1" customWidth="1"/>
    <col min="2" max="2" width="39.28125" style="1" customWidth="1"/>
    <col min="3" max="3" width="9.28125" style="1" customWidth="1"/>
    <col min="4" max="4" width="12.28125" style="1" customWidth="1"/>
    <col min="5" max="5" width="8.00390625" style="173" customWidth="1"/>
    <col min="6" max="6" width="10.57421875" style="1" customWidth="1"/>
    <col min="7" max="7" width="11.421875" style="1" customWidth="1"/>
    <col min="8" max="8" width="7.57421875" style="173" customWidth="1"/>
    <col min="9" max="9" width="10.57421875" style="1" customWidth="1"/>
    <col min="10" max="10" width="11.421875" style="1" customWidth="1"/>
    <col min="11" max="11" width="7.7109375" style="173" customWidth="1"/>
    <col min="12" max="12" width="10.57421875" style="1" customWidth="1"/>
    <col min="13" max="13" width="11.421875" style="1" customWidth="1"/>
    <col min="14" max="16384" width="9.140625" style="1" customWidth="1"/>
  </cols>
  <sheetData>
    <row r="1" spans="1:13" ht="57" customHeight="1">
      <c r="A1" s="124" t="s">
        <v>94</v>
      </c>
      <c r="K1" s="211"/>
      <c r="L1" s="212"/>
      <c r="M1" s="212"/>
    </row>
    <row r="2" spans="2:13" ht="21" customHeight="1">
      <c r="B2" s="18" t="s">
        <v>70</v>
      </c>
      <c r="C2" s="220"/>
      <c r="D2" s="221"/>
      <c r="E2" s="221"/>
      <c r="F2" s="221"/>
      <c r="G2" s="221"/>
      <c r="H2" s="221"/>
      <c r="I2" s="221"/>
      <c r="J2" s="221"/>
      <c r="K2" s="221"/>
      <c r="L2" s="221"/>
      <c r="M2" s="222"/>
    </row>
    <row r="3" spans="2:13" ht="21" customHeight="1">
      <c r="B3" s="18" t="s">
        <v>92</v>
      </c>
      <c r="C3" s="217"/>
      <c r="D3" s="218"/>
      <c r="E3" s="218"/>
      <c r="F3" s="218"/>
      <c r="G3" s="218"/>
      <c r="H3" s="218"/>
      <c r="I3" s="218"/>
      <c r="J3" s="218"/>
      <c r="K3" s="218"/>
      <c r="L3" s="218"/>
      <c r="M3" s="219"/>
    </row>
    <row r="4" spans="1:13" ht="9.75" customHeight="1" thickBot="1">
      <c r="A4" s="2"/>
      <c r="B4" s="14"/>
      <c r="C4" s="3"/>
      <c r="D4" s="4"/>
      <c r="E4" s="174"/>
      <c r="F4" s="5"/>
      <c r="G4" s="6"/>
      <c r="H4" s="223"/>
      <c r="I4" s="223"/>
      <c r="J4" s="223"/>
      <c r="K4" s="174"/>
      <c r="L4" s="5"/>
      <c r="M4" s="5"/>
    </row>
    <row r="5" spans="1:13" ht="17.25" customHeight="1" thickBot="1" thickTop="1">
      <c r="A5" s="7"/>
      <c r="C5" s="16"/>
      <c r="D5" s="224" t="s">
        <v>90</v>
      </c>
      <c r="E5" s="226" t="s">
        <v>1</v>
      </c>
      <c r="F5" s="227"/>
      <c r="G5" s="228"/>
      <c r="H5" s="229" t="s">
        <v>2</v>
      </c>
      <c r="I5" s="230"/>
      <c r="J5" s="231"/>
      <c r="K5" s="229" t="s">
        <v>3</v>
      </c>
      <c r="L5" s="230"/>
      <c r="M5" s="231"/>
    </row>
    <row r="6" spans="1:13" ht="42" customHeight="1" thickBot="1">
      <c r="A6" s="8"/>
      <c r="B6" s="15" t="s">
        <v>0</v>
      </c>
      <c r="C6" s="17" t="s">
        <v>4</v>
      </c>
      <c r="D6" s="225"/>
      <c r="E6" s="175" t="s">
        <v>54</v>
      </c>
      <c r="F6" s="9" t="s">
        <v>52</v>
      </c>
      <c r="G6" s="10" t="s">
        <v>53</v>
      </c>
      <c r="H6" s="175" t="s">
        <v>54</v>
      </c>
      <c r="I6" s="9" t="s">
        <v>52</v>
      </c>
      <c r="J6" s="10" t="s">
        <v>53</v>
      </c>
      <c r="K6" s="175" t="s">
        <v>54</v>
      </c>
      <c r="L6" s="9" t="s">
        <v>52</v>
      </c>
      <c r="M6" s="10" t="s">
        <v>53</v>
      </c>
    </row>
    <row r="7" spans="1:13" ht="16.5" customHeight="1">
      <c r="A7" s="145" t="s">
        <v>5</v>
      </c>
      <c r="B7" s="100" t="s">
        <v>55</v>
      </c>
      <c r="C7" s="76"/>
      <c r="D7" s="37">
        <f>G7+J7+M7</f>
        <v>0</v>
      </c>
      <c r="E7" s="176"/>
      <c r="F7" s="38"/>
      <c r="G7" s="39">
        <f>G8+G23</f>
        <v>0</v>
      </c>
      <c r="H7" s="176"/>
      <c r="I7" s="38"/>
      <c r="J7" s="39">
        <f>J8+J23</f>
        <v>0</v>
      </c>
      <c r="K7" s="176"/>
      <c r="L7" s="38"/>
      <c r="M7" s="39">
        <f>M8+M23</f>
        <v>0</v>
      </c>
    </row>
    <row r="8" spans="1:13" ht="12.75" customHeight="1">
      <c r="A8" s="146" t="s">
        <v>6</v>
      </c>
      <c r="B8" s="147" t="s">
        <v>79</v>
      </c>
      <c r="C8" s="77"/>
      <c r="D8" s="40">
        <f>G8+J8+M8</f>
        <v>0</v>
      </c>
      <c r="E8" s="177"/>
      <c r="F8" s="41"/>
      <c r="G8" s="42">
        <f>G9+G17</f>
        <v>0</v>
      </c>
      <c r="H8" s="177"/>
      <c r="I8" s="41"/>
      <c r="J8" s="42">
        <f>J9+J17</f>
        <v>0</v>
      </c>
      <c r="K8" s="177"/>
      <c r="L8" s="41"/>
      <c r="M8" s="42">
        <f>M9+M17</f>
        <v>0</v>
      </c>
    </row>
    <row r="9" spans="1:13" ht="12.75">
      <c r="A9" s="148" t="s">
        <v>7</v>
      </c>
      <c r="B9" s="149" t="s">
        <v>8</v>
      </c>
      <c r="C9" s="78" t="s">
        <v>9</v>
      </c>
      <c r="D9" s="56">
        <f>G9+J9+M9</f>
        <v>0</v>
      </c>
      <c r="E9" s="178"/>
      <c r="F9" s="73"/>
      <c r="G9" s="57">
        <f>SUM(G10:G16)</f>
        <v>0</v>
      </c>
      <c r="H9" s="178"/>
      <c r="I9" s="73"/>
      <c r="J9" s="57">
        <f>SUM(J10:J16)</f>
        <v>0</v>
      </c>
      <c r="K9" s="178"/>
      <c r="L9" s="73"/>
      <c r="M9" s="57">
        <f>SUM(M10:M16)</f>
        <v>0</v>
      </c>
    </row>
    <row r="10" spans="1:13" ht="12.75">
      <c r="A10" s="140"/>
      <c r="B10" s="141" t="s">
        <v>60</v>
      </c>
      <c r="C10" s="79"/>
      <c r="D10" s="44"/>
      <c r="E10" s="179"/>
      <c r="F10" s="45"/>
      <c r="G10" s="130">
        <f>E10*F10</f>
        <v>0</v>
      </c>
      <c r="H10" s="179"/>
      <c r="I10" s="45"/>
      <c r="J10" s="130">
        <f aca="true" t="shared" si="0" ref="J10:J16">H10*I10</f>
        <v>0</v>
      </c>
      <c r="K10" s="179"/>
      <c r="L10" s="45"/>
      <c r="M10" s="130">
        <f aca="true" t="shared" si="1" ref="M10:M16">K10*L10</f>
        <v>0</v>
      </c>
    </row>
    <row r="11" spans="1:13" ht="12.75">
      <c r="A11" s="140"/>
      <c r="B11" s="142"/>
      <c r="C11" s="79"/>
      <c r="D11" s="44"/>
      <c r="E11" s="179"/>
      <c r="F11" s="45"/>
      <c r="G11" s="130">
        <f aca="true" t="shared" si="2" ref="G11:G16">E11*F11</f>
        <v>0</v>
      </c>
      <c r="H11" s="179"/>
      <c r="I11" s="45"/>
      <c r="J11" s="130">
        <f t="shared" si="0"/>
        <v>0</v>
      </c>
      <c r="K11" s="179"/>
      <c r="L11" s="45"/>
      <c r="M11" s="130">
        <f t="shared" si="1"/>
        <v>0</v>
      </c>
    </row>
    <row r="12" spans="1:13" ht="12.75">
      <c r="A12" s="140"/>
      <c r="B12" s="142"/>
      <c r="C12" s="79"/>
      <c r="D12" s="44"/>
      <c r="E12" s="179"/>
      <c r="F12" s="45"/>
      <c r="G12" s="130">
        <f t="shared" si="2"/>
        <v>0</v>
      </c>
      <c r="H12" s="179"/>
      <c r="I12" s="45"/>
      <c r="J12" s="130">
        <f t="shared" si="0"/>
        <v>0</v>
      </c>
      <c r="K12" s="179"/>
      <c r="L12" s="45"/>
      <c r="M12" s="130">
        <f t="shared" si="1"/>
        <v>0</v>
      </c>
    </row>
    <row r="13" spans="1:13" ht="12.75">
      <c r="A13" s="140"/>
      <c r="B13" s="142"/>
      <c r="C13" s="79"/>
      <c r="D13" s="44"/>
      <c r="E13" s="179"/>
      <c r="F13" s="45"/>
      <c r="G13" s="130">
        <f t="shared" si="2"/>
        <v>0</v>
      </c>
      <c r="H13" s="179"/>
      <c r="I13" s="45"/>
      <c r="J13" s="130">
        <f t="shared" si="0"/>
        <v>0</v>
      </c>
      <c r="K13" s="179"/>
      <c r="L13" s="45"/>
      <c r="M13" s="130">
        <f t="shared" si="1"/>
        <v>0</v>
      </c>
    </row>
    <row r="14" spans="1:13" ht="12.75">
      <c r="A14" s="140"/>
      <c r="B14" s="142"/>
      <c r="C14" s="79"/>
      <c r="D14" s="44"/>
      <c r="E14" s="179"/>
      <c r="F14" s="45"/>
      <c r="G14" s="130">
        <f t="shared" si="2"/>
        <v>0</v>
      </c>
      <c r="H14" s="179"/>
      <c r="I14" s="45"/>
      <c r="J14" s="130">
        <f t="shared" si="0"/>
        <v>0</v>
      </c>
      <c r="K14" s="179"/>
      <c r="L14" s="45"/>
      <c r="M14" s="130">
        <f t="shared" si="1"/>
        <v>0</v>
      </c>
    </row>
    <row r="15" spans="1:13" ht="12.75">
      <c r="A15" s="140"/>
      <c r="B15" s="142"/>
      <c r="C15" s="79"/>
      <c r="D15" s="44"/>
      <c r="E15" s="179"/>
      <c r="F15" s="45"/>
      <c r="G15" s="130">
        <f t="shared" si="2"/>
        <v>0</v>
      </c>
      <c r="H15" s="179"/>
      <c r="I15" s="45"/>
      <c r="J15" s="130">
        <f t="shared" si="0"/>
        <v>0</v>
      </c>
      <c r="K15" s="179"/>
      <c r="L15" s="45"/>
      <c r="M15" s="130">
        <f t="shared" si="1"/>
        <v>0</v>
      </c>
    </row>
    <row r="16" spans="1:13" ht="12.75">
      <c r="A16" s="140"/>
      <c r="B16" s="142"/>
      <c r="C16" s="79"/>
      <c r="D16" s="44"/>
      <c r="E16" s="179"/>
      <c r="F16" s="45"/>
      <c r="G16" s="130">
        <f t="shared" si="2"/>
        <v>0</v>
      </c>
      <c r="H16" s="179"/>
      <c r="I16" s="45"/>
      <c r="J16" s="130">
        <f t="shared" si="0"/>
        <v>0</v>
      </c>
      <c r="K16" s="179"/>
      <c r="L16" s="45"/>
      <c r="M16" s="130">
        <f t="shared" si="1"/>
        <v>0</v>
      </c>
    </row>
    <row r="17" spans="1:13" ht="12.75">
      <c r="A17" s="148" t="s">
        <v>10</v>
      </c>
      <c r="B17" s="149" t="s">
        <v>11</v>
      </c>
      <c r="C17" s="78" t="s">
        <v>9</v>
      </c>
      <c r="D17" s="56">
        <f>G17+J17+M17</f>
        <v>0</v>
      </c>
      <c r="E17" s="178"/>
      <c r="F17" s="73"/>
      <c r="G17" s="57">
        <f>SUM(G18:G22)</f>
        <v>0</v>
      </c>
      <c r="H17" s="178"/>
      <c r="I17" s="73"/>
      <c r="J17" s="57">
        <f>SUM(J18:J22)</f>
        <v>0</v>
      </c>
      <c r="K17" s="178"/>
      <c r="L17" s="73"/>
      <c r="M17" s="57">
        <f>SUM(M18:M22)</f>
        <v>0</v>
      </c>
    </row>
    <row r="18" spans="1:13" ht="12.75">
      <c r="A18" s="140"/>
      <c r="B18" s="141" t="s">
        <v>58</v>
      </c>
      <c r="C18" s="79"/>
      <c r="D18" s="13"/>
      <c r="E18" s="179"/>
      <c r="F18" s="45"/>
      <c r="G18" s="130">
        <f>E18*F18</f>
        <v>0</v>
      </c>
      <c r="H18" s="179"/>
      <c r="I18" s="45"/>
      <c r="J18" s="130">
        <f>H18*I18</f>
        <v>0</v>
      </c>
      <c r="K18" s="179"/>
      <c r="L18" s="45"/>
      <c r="M18" s="130">
        <f>K18*L18</f>
        <v>0</v>
      </c>
    </row>
    <row r="19" spans="1:13" ht="12.75">
      <c r="A19" s="140"/>
      <c r="B19" s="143"/>
      <c r="C19" s="79"/>
      <c r="D19" s="13"/>
      <c r="E19" s="179"/>
      <c r="F19" s="45"/>
      <c r="G19" s="130">
        <f>E19*F19</f>
        <v>0</v>
      </c>
      <c r="H19" s="179"/>
      <c r="I19" s="45"/>
      <c r="J19" s="130">
        <f>H19*I19</f>
        <v>0</v>
      </c>
      <c r="K19" s="179"/>
      <c r="L19" s="45"/>
      <c r="M19" s="130">
        <f>K19*L19</f>
        <v>0</v>
      </c>
    </row>
    <row r="20" spans="1:13" ht="12.75">
      <c r="A20" s="140"/>
      <c r="B20" s="143"/>
      <c r="C20" s="79"/>
      <c r="D20" s="13"/>
      <c r="E20" s="179"/>
      <c r="F20" s="45"/>
      <c r="G20" s="130">
        <f>E20*F20</f>
        <v>0</v>
      </c>
      <c r="H20" s="179"/>
      <c r="I20" s="45"/>
      <c r="J20" s="130">
        <f>H20*I20</f>
        <v>0</v>
      </c>
      <c r="K20" s="179"/>
      <c r="L20" s="45"/>
      <c r="M20" s="130">
        <f>K20*L20</f>
        <v>0</v>
      </c>
    </row>
    <row r="21" spans="1:13" ht="12.75">
      <c r="A21" s="140"/>
      <c r="B21" s="143"/>
      <c r="C21" s="79"/>
      <c r="D21" s="13"/>
      <c r="E21" s="179"/>
      <c r="F21" s="45"/>
      <c r="G21" s="130">
        <f>E21*F21</f>
        <v>0</v>
      </c>
      <c r="H21" s="179"/>
      <c r="I21" s="45"/>
      <c r="J21" s="130">
        <f>H21*I21</f>
        <v>0</v>
      </c>
      <c r="K21" s="179"/>
      <c r="L21" s="45"/>
      <c r="M21" s="130">
        <f>K21*L21</f>
        <v>0</v>
      </c>
    </row>
    <row r="22" spans="1:13" ht="12.75">
      <c r="A22" s="140"/>
      <c r="B22" s="143"/>
      <c r="C22" s="79"/>
      <c r="D22" s="44"/>
      <c r="E22" s="179"/>
      <c r="F22" s="45"/>
      <c r="G22" s="130">
        <f>E22*F22</f>
        <v>0</v>
      </c>
      <c r="H22" s="179"/>
      <c r="I22" s="45"/>
      <c r="J22" s="130">
        <f>H22*I22</f>
        <v>0</v>
      </c>
      <c r="K22" s="179"/>
      <c r="L22" s="45"/>
      <c r="M22" s="130">
        <f>K22*L22</f>
        <v>0</v>
      </c>
    </row>
    <row r="23" spans="1:13" ht="12.75">
      <c r="A23" s="146" t="s">
        <v>12</v>
      </c>
      <c r="B23" s="147" t="s">
        <v>63</v>
      </c>
      <c r="C23" s="78" t="s">
        <v>9</v>
      </c>
      <c r="D23" s="40">
        <f>G23+J23+M23</f>
        <v>0</v>
      </c>
      <c r="E23" s="177"/>
      <c r="F23" s="41"/>
      <c r="G23" s="42">
        <f>SUM(G24:G28)</f>
        <v>0</v>
      </c>
      <c r="H23" s="177"/>
      <c r="I23" s="41"/>
      <c r="J23" s="42">
        <f>SUM(J24:J28)</f>
        <v>0</v>
      </c>
      <c r="K23" s="177"/>
      <c r="L23" s="41"/>
      <c r="M23" s="42">
        <f>SUM(M24:M28)</f>
        <v>0</v>
      </c>
    </row>
    <row r="24" spans="1:13" ht="12.75">
      <c r="A24" s="144"/>
      <c r="B24" s="141" t="s">
        <v>58</v>
      </c>
      <c r="C24" s="79"/>
      <c r="D24" s="46"/>
      <c r="E24" s="179"/>
      <c r="F24" s="45"/>
      <c r="G24" s="130">
        <f>E24*F24</f>
        <v>0</v>
      </c>
      <c r="H24" s="179"/>
      <c r="I24" s="45"/>
      <c r="J24" s="130">
        <f>H24*I24</f>
        <v>0</v>
      </c>
      <c r="K24" s="179"/>
      <c r="L24" s="45"/>
      <c r="M24" s="130">
        <f>K24*L24</f>
        <v>0</v>
      </c>
    </row>
    <row r="25" spans="1:13" ht="12.75">
      <c r="A25" s="144"/>
      <c r="B25" s="143"/>
      <c r="C25" s="79"/>
      <c r="D25" s="46"/>
      <c r="E25" s="179"/>
      <c r="F25" s="45"/>
      <c r="G25" s="130">
        <f>E25*F25</f>
        <v>0</v>
      </c>
      <c r="H25" s="179"/>
      <c r="I25" s="45"/>
      <c r="J25" s="130">
        <f>H25*I25</f>
        <v>0</v>
      </c>
      <c r="K25" s="179"/>
      <c r="L25" s="45"/>
      <c r="M25" s="130">
        <f>K25*L25</f>
        <v>0</v>
      </c>
    </row>
    <row r="26" spans="1:13" ht="12.75">
      <c r="A26" s="144"/>
      <c r="B26" s="143"/>
      <c r="C26" s="79"/>
      <c r="D26" s="46"/>
      <c r="E26" s="179"/>
      <c r="F26" s="45"/>
      <c r="G26" s="130">
        <f>E26*F26</f>
        <v>0</v>
      </c>
      <c r="H26" s="179"/>
      <c r="I26" s="45"/>
      <c r="J26" s="130">
        <f>H26*I26</f>
        <v>0</v>
      </c>
      <c r="K26" s="179"/>
      <c r="L26" s="45"/>
      <c r="M26" s="130">
        <f>K26*L26</f>
        <v>0</v>
      </c>
    </row>
    <row r="27" spans="1:13" ht="12.75">
      <c r="A27" s="144"/>
      <c r="B27" s="143"/>
      <c r="C27" s="79"/>
      <c r="D27" s="46"/>
      <c r="E27" s="179"/>
      <c r="F27" s="45"/>
      <c r="G27" s="130">
        <f>E27*F27</f>
        <v>0</v>
      </c>
      <c r="H27" s="179"/>
      <c r="I27" s="45"/>
      <c r="J27" s="130">
        <f>H27*I27</f>
        <v>0</v>
      </c>
      <c r="K27" s="179"/>
      <c r="L27" s="45"/>
      <c r="M27" s="130">
        <f>K27*L27</f>
        <v>0</v>
      </c>
    </row>
    <row r="28" spans="1:13" ht="12.75">
      <c r="A28" s="144"/>
      <c r="B28" s="143"/>
      <c r="C28" s="79"/>
      <c r="D28" s="44"/>
      <c r="E28" s="179"/>
      <c r="F28" s="45"/>
      <c r="G28" s="130">
        <f>E28*F28</f>
        <v>0</v>
      </c>
      <c r="H28" s="179"/>
      <c r="I28" s="45"/>
      <c r="J28" s="130">
        <f>H28*I28</f>
        <v>0</v>
      </c>
      <c r="K28" s="179"/>
      <c r="L28" s="45"/>
      <c r="M28" s="130">
        <f>K28*L28</f>
        <v>0</v>
      </c>
    </row>
    <row r="29" spans="1:13" ht="16.5" customHeight="1">
      <c r="A29" s="145" t="s">
        <v>13</v>
      </c>
      <c r="B29" s="100" t="s">
        <v>51</v>
      </c>
      <c r="C29" s="80"/>
      <c r="D29" s="37">
        <f>G29+J29+M29</f>
        <v>0</v>
      </c>
      <c r="E29" s="180"/>
      <c r="F29" s="47"/>
      <c r="G29" s="39">
        <f>G30+G50</f>
        <v>0</v>
      </c>
      <c r="H29" s="180"/>
      <c r="I29" s="47"/>
      <c r="J29" s="39">
        <f>J30+J50</f>
        <v>0</v>
      </c>
      <c r="K29" s="180"/>
      <c r="L29" s="47"/>
      <c r="M29" s="39">
        <f>M30+M50</f>
        <v>0</v>
      </c>
    </row>
    <row r="30" spans="1:13" ht="12.75">
      <c r="A30" s="150" t="s">
        <v>14</v>
      </c>
      <c r="B30" s="151" t="s">
        <v>62</v>
      </c>
      <c r="C30" s="78"/>
      <c r="D30" s="48">
        <f>G30+J30+M30</f>
        <v>0</v>
      </c>
      <c r="E30" s="181"/>
      <c r="F30" s="49"/>
      <c r="G30" s="50">
        <f>G31+G36+G41+G46</f>
        <v>0</v>
      </c>
      <c r="H30" s="181"/>
      <c r="I30" s="49"/>
      <c r="J30" s="50">
        <f>J31+J36+J41+J46</f>
        <v>0</v>
      </c>
      <c r="K30" s="181"/>
      <c r="L30" s="49"/>
      <c r="M30" s="50">
        <f>M31+M36+M41+M46</f>
        <v>0</v>
      </c>
    </row>
    <row r="31" spans="1:13" ht="12.75">
      <c r="A31" s="148" t="s">
        <v>15</v>
      </c>
      <c r="B31" s="151" t="s">
        <v>88</v>
      </c>
      <c r="C31" s="78" t="s">
        <v>61</v>
      </c>
      <c r="D31" s="56">
        <f>G31+J31+M31</f>
        <v>0</v>
      </c>
      <c r="E31" s="181"/>
      <c r="F31" s="49"/>
      <c r="G31" s="57">
        <f>SUM(G32:G35)</f>
        <v>0</v>
      </c>
      <c r="H31" s="181"/>
      <c r="I31" s="49"/>
      <c r="J31" s="57">
        <f>SUM(J32:J35)</f>
        <v>0</v>
      </c>
      <c r="K31" s="181"/>
      <c r="L31" s="49"/>
      <c r="M31" s="57">
        <f>SUM(M32:M35)</f>
        <v>0</v>
      </c>
    </row>
    <row r="32" spans="1:13" ht="12.75">
      <c r="A32" s="144"/>
      <c r="B32" s="141" t="s">
        <v>16</v>
      </c>
      <c r="C32" s="79"/>
      <c r="D32" s="44"/>
      <c r="E32" s="182"/>
      <c r="F32" s="51"/>
      <c r="G32" s="130">
        <f>F32*E32</f>
        <v>0</v>
      </c>
      <c r="H32" s="182"/>
      <c r="I32" s="51"/>
      <c r="J32" s="130">
        <f>I32*H32</f>
        <v>0</v>
      </c>
      <c r="K32" s="182"/>
      <c r="L32" s="51"/>
      <c r="M32" s="130">
        <f>L32*K32</f>
        <v>0</v>
      </c>
    </row>
    <row r="33" spans="1:13" ht="12.75">
      <c r="A33" s="144"/>
      <c r="B33" s="141"/>
      <c r="C33" s="79"/>
      <c r="D33" s="44"/>
      <c r="E33" s="182"/>
      <c r="F33" s="51"/>
      <c r="G33" s="130">
        <f>F33*E33</f>
        <v>0</v>
      </c>
      <c r="H33" s="182"/>
      <c r="I33" s="51"/>
      <c r="J33" s="130">
        <f>I33*H33</f>
        <v>0</v>
      </c>
      <c r="K33" s="182"/>
      <c r="L33" s="51"/>
      <c r="M33" s="130">
        <f>L33*K33</f>
        <v>0</v>
      </c>
    </row>
    <row r="34" spans="1:13" ht="12.75">
      <c r="A34" s="144"/>
      <c r="B34" s="141"/>
      <c r="C34" s="79"/>
      <c r="D34" s="44"/>
      <c r="E34" s="182"/>
      <c r="F34" s="51"/>
      <c r="G34" s="130">
        <f>F34*E34</f>
        <v>0</v>
      </c>
      <c r="H34" s="182"/>
      <c r="I34" s="51"/>
      <c r="J34" s="130">
        <f>I34*H34</f>
        <v>0</v>
      </c>
      <c r="K34" s="182"/>
      <c r="L34" s="51"/>
      <c r="M34" s="130">
        <f>L34*K34</f>
        <v>0</v>
      </c>
    </row>
    <row r="35" spans="1:13" ht="12.75">
      <c r="A35" s="144"/>
      <c r="B35" s="141"/>
      <c r="C35" s="79"/>
      <c r="D35" s="44"/>
      <c r="E35" s="182"/>
      <c r="F35" s="51"/>
      <c r="G35" s="130">
        <f>E35*F35</f>
        <v>0</v>
      </c>
      <c r="H35" s="182"/>
      <c r="I35" s="51"/>
      <c r="J35" s="130">
        <f>H35*I35</f>
        <v>0</v>
      </c>
      <c r="K35" s="182"/>
      <c r="L35" s="51"/>
      <c r="M35" s="130">
        <f>K35*L35</f>
        <v>0</v>
      </c>
    </row>
    <row r="36" spans="1:13" ht="12.75">
      <c r="A36" s="148" t="s">
        <v>17</v>
      </c>
      <c r="B36" s="151" t="s">
        <v>18</v>
      </c>
      <c r="C36" s="78" t="s">
        <v>19</v>
      </c>
      <c r="D36" s="56">
        <f>G36+J36+M36</f>
        <v>0</v>
      </c>
      <c r="E36" s="181"/>
      <c r="F36" s="49"/>
      <c r="G36" s="57">
        <f>SUM(G37:G40)</f>
        <v>0</v>
      </c>
      <c r="H36" s="181"/>
      <c r="I36" s="49"/>
      <c r="J36" s="57">
        <f>SUM(J37:J40)</f>
        <v>0</v>
      </c>
      <c r="K36" s="181"/>
      <c r="L36" s="49"/>
      <c r="M36" s="57">
        <f>SUM(M37:M40)</f>
        <v>0</v>
      </c>
    </row>
    <row r="37" spans="1:13" ht="12.75">
      <c r="A37" s="152"/>
      <c r="B37" s="141" t="s">
        <v>16</v>
      </c>
      <c r="C37" s="79"/>
      <c r="D37" s="44"/>
      <c r="E37" s="182"/>
      <c r="F37" s="51"/>
      <c r="G37" s="130">
        <f>F37*E37</f>
        <v>0</v>
      </c>
      <c r="H37" s="182"/>
      <c r="I37" s="51"/>
      <c r="J37" s="130">
        <f>I37*H37</f>
        <v>0</v>
      </c>
      <c r="K37" s="182"/>
      <c r="L37" s="51"/>
      <c r="M37" s="130">
        <f>L37*K37</f>
        <v>0</v>
      </c>
    </row>
    <row r="38" spans="1:13" ht="12.75">
      <c r="A38" s="152"/>
      <c r="B38" s="141"/>
      <c r="C38" s="79"/>
      <c r="D38" s="44"/>
      <c r="E38" s="182"/>
      <c r="F38" s="51"/>
      <c r="G38" s="130">
        <f>F38*E38</f>
        <v>0</v>
      </c>
      <c r="H38" s="182"/>
      <c r="I38" s="51"/>
      <c r="J38" s="130">
        <f>I38*H38</f>
        <v>0</v>
      </c>
      <c r="K38" s="182"/>
      <c r="L38" s="51"/>
      <c r="M38" s="130">
        <f>L38*K38</f>
        <v>0</v>
      </c>
    </row>
    <row r="39" spans="1:13" ht="12.75">
      <c r="A39" s="152"/>
      <c r="B39" s="141"/>
      <c r="C39" s="79"/>
      <c r="D39" s="44"/>
      <c r="E39" s="182"/>
      <c r="F39" s="51"/>
      <c r="G39" s="130">
        <f>F39*E39</f>
        <v>0</v>
      </c>
      <c r="H39" s="182"/>
      <c r="I39" s="51"/>
      <c r="J39" s="130">
        <f>I39*H39</f>
        <v>0</v>
      </c>
      <c r="K39" s="182"/>
      <c r="L39" s="51"/>
      <c r="M39" s="130">
        <f>L39*K39</f>
        <v>0</v>
      </c>
    </row>
    <row r="40" spans="1:13" ht="12.75">
      <c r="A40" s="152"/>
      <c r="B40" s="29"/>
      <c r="C40" s="79"/>
      <c r="D40" s="44"/>
      <c r="E40" s="182"/>
      <c r="F40" s="51"/>
      <c r="G40" s="130">
        <f>F40*E40</f>
        <v>0</v>
      </c>
      <c r="H40" s="182"/>
      <c r="I40" s="51"/>
      <c r="J40" s="130">
        <f>I40*H40</f>
        <v>0</v>
      </c>
      <c r="K40" s="182"/>
      <c r="L40" s="51"/>
      <c r="M40" s="130">
        <f>L40*K40</f>
        <v>0</v>
      </c>
    </row>
    <row r="41" spans="1:13" ht="12.75">
      <c r="A41" s="153" t="s">
        <v>20</v>
      </c>
      <c r="B41" s="151" t="s">
        <v>50</v>
      </c>
      <c r="C41" s="78" t="s">
        <v>21</v>
      </c>
      <c r="D41" s="56">
        <f>G41+J41+M41</f>
        <v>0</v>
      </c>
      <c r="E41" s="178"/>
      <c r="F41" s="73"/>
      <c r="G41" s="57">
        <f>SUM(G42:G45)</f>
        <v>0</v>
      </c>
      <c r="H41" s="178"/>
      <c r="I41" s="73"/>
      <c r="J41" s="57">
        <f>SUM(J42:J45)</f>
        <v>0</v>
      </c>
      <c r="K41" s="178"/>
      <c r="L41" s="73"/>
      <c r="M41" s="57">
        <f>SUM(M42:M45)</f>
        <v>0</v>
      </c>
    </row>
    <row r="42" spans="1:13" ht="12.75">
      <c r="A42" s="152"/>
      <c r="B42" s="141" t="s">
        <v>16</v>
      </c>
      <c r="C42" s="79"/>
      <c r="D42" s="44"/>
      <c r="E42" s="183"/>
      <c r="F42" s="61"/>
      <c r="G42" s="130">
        <f aca="true" t="shared" si="3" ref="G42:G48">F42*E42</f>
        <v>0</v>
      </c>
      <c r="H42" s="183"/>
      <c r="I42" s="61"/>
      <c r="J42" s="130">
        <f aca="true" t="shared" si="4" ref="J42:J48">I42*H42</f>
        <v>0</v>
      </c>
      <c r="K42" s="183"/>
      <c r="L42" s="61"/>
      <c r="M42" s="130">
        <f aca="true" t="shared" si="5" ref="M42:M48">L42*K42</f>
        <v>0</v>
      </c>
    </row>
    <row r="43" spans="1:13" ht="12.75">
      <c r="A43" s="152"/>
      <c r="B43" s="154"/>
      <c r="C43" s="79"/>
      <c r="D43" s="44"/>
      <c r="E43" s="183"/>
      <c r="F43" s="61"/>
      <c r="G43" s="130">
        <f t="shared" si="3"/>
        <v>0</v>
      </c>
      <c r="H43" s="183"/>
      <c r="I43" s="61"/>
      <c r="J43" s="130">
        <f t="shared" si="4"/>
        <v>0</v>
      </c>
      <c r="K43" s="183"/>
      <c r="L43" s="61"/>
      <c r="M43" s="130">
        <f t="shared" si="5"/>
        <v>0</v>
      </c>
    </row>
    <row r="44" spans="1:13" ht="12.75">
      <c r="A44" s="152"/>
      <c r="B44" s="154"/>
      <c r="C44" s="79"/>
      <c r="D44" s="44"/>
      <c r="E44" s="183"/>
      <c r="F44" s="61"/>
      <c r="G44" s="130">
        <f t="shared" si="3"/>
        <v>0</v>
      </c>
      <c r="H44" s="183"/>
      <c r="I44" s="61"/>
      <c r="J44" s="130">
        <f t="shared" si="4"/>
        <v>0</v>
      </c>
      <c r="K44" s="183"/>
      <c r="L44" s="61"/>
      <c r="M44" s="130">
        <f t="shared" si="5"/>
        <v>0</v>
      </c>
    </row>
    <row r="45" spans="1:13" ht="12.75">
      <c r="A45" s="152"/>
      <c r="B45" s="154"/>
      <c r="C45" s="79"/>
      <c r="D45" s="44"/>
      <c r="E45" s="183"/>
      <c r="F45" s="61"/>
      <c r="G45" s="130">
        <f t="shared" si="3"/>
        <v>0</v>
      </c>
      <c r="H45" s="183"/>
      <c r="I45" s="61"/>
      <c r="J45" s="130">
        <f t="shared" si="4"/>
        <v>0</v>
      </c>
      <c r="K45" s="183"/>
      <c r="L45" s="61"/>
      <c r="M45" s="130">
        <f t="shared" si="5"/>
        <v>0</v>
      </c>
    </row>
    <row r="46" spans="1:13" ht="12.75">
      <c r="A46" s="155" t="s">
        <v>77</v>
      </c>
      <c r="B46" s="151" t="s">
        <v>78</v>
      </c>
      <c r="C46" s="78" t="s">
        <v>61</v>
      </c>
      <c r="D46" s="56">
        <f>G46+J46+M46</f>
        <v>0</v>
      </c>
      <c r="E46" s="178"/>
      <c r="F46" s="74"/>
      <c r="G46" s="57">
        <f>SUM(G47:G49)</f>
        <v>0</v>
      </c>
      <c r="H46" s="178"/>
      <c r="I46" s="74"/>
      <c r="J46" s="57">
        <f>SUM(J47:J49)</f>
        <v>0</v>
      </c>
      <c r="K46" s="178"/>
      <c r="L46" s="74"/>
      <c r="M46" s="57">
        <f>SUM(M47:M49)</f>
        <v>0</v>
      </c>
    </row>
    <row r="47" spans="1:13" ht="12.75">
      <c r="A47" s="152"/>
      <c r="B47" s="141" t="s">
        <v>16</v>
      </c>
      <c r="C47" s="79"/>
      <c r="D47" s="44"/>
      <c r="E47" s="183"/>
      <c r="F47" s="61"/>
      <c r="G47" s="130">
        <f t="shared" si="3"/>
        <v>0</v>
      </c>
      <c r="H47" s="183"/>
      <c r="I47" s="61"/>
      <c r="J47" s="130">
        <f t="shared" si="4"/>
        <v>0</v>
      </c>
      <c r="K47" s="183"/>
      <c r="L47" s="61"/>
      <c r="M47" s="130">
        <f t="shared" si="5"/>
        <v>0</v>
      </c>
    </row>
    <row r="48" spans="1:13" ht="12.75">
      <c r="A48" s="152"/>
      <c r="B48" s="154"/>
      <c r="C48" s="79"/>
      <c r="D48" s="44"/>
      <c r="E48" s="183"/>
      <c r="F48" s="61"/>
      <c r="G48" s="130">
        <f t="shared" si="3"/>
        <v>0</v>
      </c>
      <c r="H48" s="183"/>
      <c r="I48" s="61"/>
      <c r="J48" s="130">
        <f t="shared" si="4"/>
        <v>0</v>
      </c>
      <c r="K48" s="183"/>
      <c r="L48" s="61"/>
      <c r="M48" s="130">
        <f t="shared" si="5"/>
        <v>0</v>
      </c>
    </row>
    <row r="49" spans="1:13" ht="12.75">
      <c r="A49" s="152"/>
      <c r="B49" s="29"/>
      <c r="C49" s="79"/>
      <c r="D49" s="44"/>
      <c r="E49" s="179"/>
      <c r="F49" s="45"/>
      <c r="G49" s="130">
        <f>F49*E49</f>
        <v>0</v>
      </c>
      <c r="H49" s="179"/>
      <c r="I49" s="45"/>
      <c r="J49" s="130">
        <f>I49*H49</f>
        <v>0</v>
      </c>
      <c r="K49" s="179"/>
      <c r="L49" s="45"/>
      <c r="M49" s="130">
        <f>L49*K49</f>
        <v>0</v>
      </c>
    </row>
    <row r="50" spans="1:13" ht="12.75">
      <c r="A50" s="150" t="s">
        <v>22</v>
      </c>
      <c r="B50" s="151" t="s">
        <v>23</v>
      </c>
      <c r="C50" s="78"/>
      <c r="D50" s="48">
        <f>G50+J50+M50</f>
        <v>0</v>
      </c>
      <c r="E50" s="181"/>
      <c r="F50" s="49"/>
      <c r="G50" s="50">
        <f>G51+G55+G59</f>
        <v>0</v>
      </c>
      <c r="H50" s="181"/>
      <c r="I50" s="49"/>
      <c r="J50" s="50">
        <f>J51+J55+J59</f>
        <v>0</v>
      </c>
      <c r="K50" s="181"/>
      <c r="L50" s="49"/>
      <c r="M50" s="50">
        <f>M51+M55+M59</f>
        <v>0</v>
      </c>
    </row>
    <row r="51" spans="1:13" ht="12.75">
      <c r="A51" s="156" t="s">
        <v>24</v>
      </c>
      <c r="B51" s="157" t="s">
        <v>89</v>
      </c>
      <c r="C51" s="81" t="s">
        <v>61</v>
      </c>
      <c r="D51" s="56">
        <f>G51+J51+M51</f>
        <v>0</v>
      </c>
      <c r="E51" s="184"/>
      <c r="F51" s="75"/>
      <c r="G51" s="57">
        <f>SUM(G52:G54)</f>
        <v>0</v>
      </c>
      <c r="H51" s="184"/>
      <c r="I51" s="75"/>
      <c r="J51" s="57">
        <f>SUM(J52:J54)</f>
        <v>0</v>
      </c>
      <c r="K51" s="184"/>
      <c r="L51" s="75"/>
      <c r="M51" s="57">
        <f>SUM(M52:M54)</f>
        <v>0</v>
      </c>
    </row>
    <row r="52" spans="1:13" ht="12.75">
      <c r="A52" s="144"/>
      <c r="B52" s="141" t="s">
        <v>42</v>
      </c>
      <c r="C52" s="79"/>
      <c r="D52" s="44"/>
      <c r="E52" s="182"/>
      <c r="F52" s="51"/>
      <c r="G52" s="130">
        <f aca="true" t="shared" si="6" ref="G52:G58">F52*E52</f>
        <v>0</v>
      </c>
      <c r="H52" s="182"/>
      <c r="I52" s="51"/>
      <c r="J52" s="130">
        <f aca="true" t="shared" si="7" ref="J52:J58">I52*H52</f>
        <v>0</v>
      </c>
      <c r="K52" s="182"/>
      <c r="L52" s="51"/>
      <c r="M52" s="130">
        <f aca="true" t="shared" si="8" ref="M52:M58">L52*K52</f>
        <v>0</v>
      </c>
    </row>
    <row r="53" spans="1:13" ht="12.75">
      <c r="A53" s="144"/>
      <c r="B53" s="154"/>
      <c r="C53" s="79"/>
      <c r="D53" s="44"/>
      <c r="E53" s="182"/>
      <c r="F53" s="51"/>
      <c r="G53" s="130">
        <f t="shared" si="6"/>
        <v>0</v>
      </c>
      <c r="H53" s="182"/>
      <c r="I53" s="51"/>
      <c r="J53" s="130">
        <f t="shared" si="7"/>
        <v>0</v>
      </c>
      <c r="K53" s="182"/>
      <c r="L53" s="51"/>
      <c r="M53" s="130">
        <f t="shared" si="8"/>
        <v>0</v>
      </c>
    </row>
    <row r="54" spans="1:13" ht="12.75">
      <c r="A54" s="144"/>
      <c r="B54" s="154"/>
      <c r="C54" s="79"/>
      <c r="D54" s="44"/>
      <c r="E54" s="182"/>
      <c r="F54" s="51"/>
      <c r="G54" s="130">
        <f t="shared" si="6"/>
        <v>0</v>
      </c>
      <c r="H54" s="182"/>
      <c r="I54" s="51"/>
      <c r="J54" s="130">
        <f t="shared" si="7"/>
        <v>0</v>
      </c>
      <c r="K54" s="182"/>
      <c r="L54" s="51"/>
      <c r="M54" s="130">
        <f t="shared" si="8"/>
        <v>0</v>
      </c>
    </row>
    <row r="55" spans="1:13" ht="12.75">
      <c r="A55" s="156" t="s">
        <v>25</v>
      </c>
      <c r="B55" s="157" t="s">
        <v>18</v>
      </c>
      <c r="C55" s="81" t="s">
        <v>19</v>
      </c>
      <c r="D55" s="56">
        <f>G55+J55+M55</f>
        <v>0</v>
      </c>
      <c r="E55" s="184"/>
      <c r="F55" s="75"/>
      <c r="G55" s="57">
        <f>SUM(G56:G58)</f>
        <v>0</v>
      </c>
      <c r="H55" s="184"/>
      <c r="I55" s="75"/>
      <c r="J55" s="57">
        <f>SUM(J56:J58)</f>
        <v>0</v>
      </c>
      <c r="K55" s="184"/>
      <c r="L55" s="75"/>
      <c r="M55" s="57">
        <f>SUM(M56:M58)</f>
        <v>0</v>
      </c>
    </row>
    <row r="56" spans="1:13" ht="12.75">
      <c r="A56" s="144"/>
      <c r="B56" s="141" t="s">
        <v>42</v>
      </c>
      <c r="C56" s="79"/>
      <c r="D56" s="44"/>
      <c r="E56" s="182"/>
      <c r="F56" s="51"/>
      <c r="G56" s="130">
        <f t="shared" si="6"/>
        <v>0</v>
      </c>
      <c r="H56" s="182"/>
      <c r="I56" s="51"/>
      <c r="J56" s="130">
        <f t="shared" si="7"/>
        <v>0</v>
      </c>
      <c r="K56" s="182"/>
      <c r="L56" s="51"/>
      <c r="M56" s="130">
        <f t="shared" si="8"/>
        <v>0</v>
      </c>
    </row>
    <row r="57" spans="1:13" ht="12.75">
      <c r="A57" s="144"/>
      <c r="B57" s="154"/>
      <c r="C57" s="79"/>
      <c r="D57" s="44"/>
      <c r="E57" s="182"/>
      <c r="F57" s="51"/>
      <c r="G57" s="130">
        <f t="shared" si="6"/>
        <v>0</v>
      </c>
      <c r="H57" s="182"/>
      <c r="I57" s="51"/>
      <c r="J57" s="130">
        <f t="shared" si="7"/>
        <v>0</v>
      </c>
      <c r="K57" s="182"/>
      <c r="L57" s="51"/>
      <c r="M57" s="130">
        <f t="shared" si="8"/>
        <v>0</v>
      </c>
    </row>
    <row r="58" spans="1:13" ht="12.75">
      <c r="A58" s="144"/>
      <c r="B58" s="154"/>
      <c r="C58" s="79"/>
      <c r="D58" s="44"/>
      <c r="E58" s="182"/>
      <c r="F58" s="51"/>
      <c r="G58" s="130">
        <f t="shared" si="6"/>
        <v>0</v>
      </c>
      <c r="H58" s="182"/>
      <c r="I58" s="51"/>
      <c r="J58" s="130">
        <f t="shared" si="7"/>
        <v>0</v>
      </c>
      <c r="K58" s="182"/>
      <c r="L58" s="51"/>
      <c r="M58" s="130">
        <f t="shared" si="8"/>
        <v>0</v>
      </c>
    </row>
    <row r="59" spans="1:13" ht="12.75">
      <c r="A59" s="148" t="s">
        <v>26</v>
      </c>
      <c r="B59" s="151" t="s">
        <v>50</v>
      </c>
      <c r="C59" s="78" t="s">
        <v>21</v>
      </c>
      <c r="D59" s="56">
        <f>G59+J59+M59</f>
        <v>0</v>
      </c>
      <c r="E59" s="178"/>
      <c r="F59" s="73"/>
      <c r="G59" s="57">
        <f>SUM(G60:G62)</f>
        <v>0</v>
      </c>
      <c r="H59" s="178"/>
      <c r="I59" s="73"/>
      <c r="J59" s="57">
        <f>SUM(J60:J62)</f>
        <v>0</v>
      </c>
      <c r="K59" s="178"/>
      <c r="L59" s="73"/>
      <c r="M59" s="57">
        <f>SUM(M60:M62)</f>
        <v>0</v>
      </c>
    </row>
    <row r="60" spans="1:13" ht="12.75">
      <c r="A60" s="144"/>
      <c r="B60" s="141" t="s">
        <v>59</v>
      </c>
      <c r="C60" s="79"/>
      <c r="D60" s="44"/>
      <c r="E60" s="179"/>
      <c r="F60" s="45"/>
      <c r="G60" s="130">
        <f>F60*E60</f>
        <v>0</v>
      </c>
      <c r="H60" s="179"/>
      <c r="I60" s="45"/>
      <c r="J60" s="130">
        <f>I60*H60</f>
        <v>0</v>
      </c>
      <c r="K60" s="179"/>
      <c r="L60" s="45"/>
      <c r="M60" s="130">
        <f>L60*K60</f>
        <v>0</v>
      </c>
    </row>
    <row r="61" spans="1:13" ht="12.75">
      <c r="A61" s="144"/>
      <c r="B61" s="158"/>
      <c r="C61" s="79"/>
      <c r="D61" s="44"/>
      <c r="E61" s="179"/>
      <c r="F61" s="45"/>
      <c r="G61" s="130">
        <f>F61*E61</f>
        <v>0</v>
      </c>
      <c r="H61" s="179"/>
      <c r="I61" s="45"/>
      <c r="J61" s="130">
        <f>I61*H61</f>
        <v>0</v>
      </c>
      <c r="K61" s="179"/>
      <c r="L61" s="45"/>
      <c r="M61" s="130">
        <f>L61*K61</f>
        <v>0</v>
      </c>
    </row>
    <row r="62" spans="1:13" ht="12.75">
      <c r="A62" s="144"/>
      <c r="B62" s="158"/>
      <c r="C62" s="79"/>
      <c r="D62" s="44"/>
      <c r="E62" s="179"/>
      <c r="F62" s="45"/>
      <c r="G62" s="130">
        <f>F62*E62</f>
        <v>0</v>
      </c>
      <c r="H62" s="179"/>
      <c r="I62" s="45"/>
      <c r="J62" s="130">
        <f>I62*H62</f>
        <v>0</v>
      </c>
      <c r="K62" s="179"/>
      <c r="L62" s="45"/>
      <c r="M62" s="130">
        <f>L62*K62</f>
        <v>0</v>
      </c>
    </row>
    <row r="63" spans="1:13" ht="16.5" customHeight="1">
      <c r="A63" s="145" t="s">
        <v>27</v>
      </c>
      <c r="B63" s="100" t="s">
        <v>28</v>
      </c>
      <c r="C63" s="82"/>
      <c r="D63" s="37">
        <f>G63+J63+M63</f>
        <v>0</v>
      </c>
      <c r="E63" s="185"/>
      <c r="F63" s="52"/>
      <c r="G63" s="39">
        <f>G65+G69+G73+G77+G81</f>
        <v>0</v>
      </c>
      <c r="H63" s="185"/>
      <c r="I63" s="52"/>
      <c r="J63" s="39">
        <f>J65+J69+J73+J77+J81</f>
        <v>0</v>
      </c>
      <c r="K63" s="185"/>
      <c r="L63" s="52"/>
      <c r="M63" s="39">
        <f>M65+M69+M73+M77+M81</f>
        <v>0</v>
      </c>
    </row>
    <row r="64" spans="1:13" ht="26.25">
      <c r="A64" s="159"/>
      <c r="B64" s="160" t="s">
        <v>29</v>
      </c>
      <c r="C64" s="83"/>
      <c r="D64" s="53"/>
      <c r="E64" s="186"/>
      <c r="F64" s="54"/>
      <c r="G64" s="55"/>
      <c r="H64" s="186"/>
      <c r="I64" s="54"/>
      <c r="J64" s="55"/>
      <c r="K64" s="186"/>
      <c r="L64" s="54"/>
      <c r="M64" s="55"/>
    </row>
    <row r="65" spans="1:13" ht="12.75">
      <c r="A65" s="148" t="s">
        <v>30</v>
      </c>
      <c r="B65" s="151" t="s">
        <v>31</v>
      </c>
      <c r="C65" s="78" t="s">
        <v>32</v>
      </c>
      <c r="D65" s="56">
        <f>G65+J65+M65</f>
        <v>0</v>
      </c>
      <c r="E65" s="181"/>
      <c r="F65" s="49"/>
      <c r="G65" s="57">
        <f>SUM(G66:G68)</f>
        <v>0</v>
      </c>
      <c r="H65" s="181"/>
      <c r="I65" s="49"/>
      <c r="J65" s="57">
        <f>SUM(J66:J68)</f>
        <v>0</v>
      </c>
      <c r="K65" s="181"/>
      <c r="L65" s="49"/>
      <c r="M65" s="57">
        <f>SUM(M66:M68)</f>
        <v>0</v>
      </c>
    </row>
    <row r="66" spans="1:13" ht="12.75">
      <c r="A66" s="144"/>
      <c r="B66" s="141" t="s">
        <v>33</v>
      </c>
      <c r="C66" s="79"/>
      <c r="D66" s="44"/>
      <c r="E66" s="179"/>
      <c r="F66" s="45"/>
      <c r="G66" s="130">
        <f>F66*E66</f>
        <v>0</v>
      </c>
      <c r="H66" s="179"/>
      <c r="I66" s="45"/>
      <c r="J66" s="130">
        <f>I66*H66</f>
        <v>0</v>
      </c>
      <c r="K66" s="179"/>
      <c r="L66" s="45"/>
      <c r="M66" s="130">
        <f>L66*K66</f>
        <v>0</v>
      </c>
    </row>
    <row r="67" spans="1:13" ht="12.75">
      <c r="A67" s="144"/>
      <c r="B67" s="141"/>
      <c r="C67" s="79"/>
      <c r="D67" s="44"/>
      <c r="E67" s="179"/>
      <c r="F67" s="45"/>
      <c r="G67" s="130">
        <f>F67*E67</f>
        <v>0</v>
      </c>
      <c r="H67" s="179"/>
      <c r="I67" s="45"/>
      <c r="J67" s="130">
        <f>I67*H67</f>
        <v>0</v>
      </c>
      <c r="K67" s="179"/>
      <c r="L67" s="45"/>
      <c r="M67" s="130">
        <f>L67*K67</f>
        <v>0</v>
      </c>
    </row>
    <row r="68" spans="1:13" ht="12.75">
      <c r="A68" s="144"/>
      <c r="B68" s="29"/>
      <c r="C68" s="79"/>
      <c r="D68" s="44"/>
      <c r="E68" s="179"/>
      <c r="F68" s="45"/>
      <c r="G68" s="130">
        <f>F68*E68</f>
        <v>0</v>
      </c>
      <c r="H68" s="179"/>
      <c r="I68" s="45"/>
      <c r="J68" s="130">
        <f>I68*H68</f>
        <v>0</v>
      </c>
      <c r="K68" s="179"/>
      <c r="L68" s="45"/>
      <c r="M68" s="130">
        <f>L68*K68</f>
        <v>0</v>
      </c>
    </row>
    <row r="69" spans="1:13" ht="12.75">
      <c r="A69" s="148" t="s">
        <v>34</v>
      </c>
      <c r="B69" s="151" t="s">
        <v>76</v>
      </c>
      <c r="C69" s="78" t="s">
        <v>32</v>
      </c>
      <c r="D69" s="56">
        <f>G69+J69+M69</f>
        <v>0</v>
      </c>
      <c r="E69" s="181"/>
      <c r="F69" s="49"/>
      <c r="G69" s="57">
        <f>SUM(G70:G72)</f>
        <v>0</v>
      </c>
      <c r="H69" s="181"/>
      <c r="I69" s="49"/>
      <c r="J69" s="57">
        <f>SUM(J70:J72)</f>
        <v>0</v>
      </c>
      <c r="K69" s="181"/>
      <c r="L69" s="49"/>
      <c r="M69" s="57">
        <f>SUM(M70:M72)</f>
        <v>0</v>
      </c>
    </row>
    <row r="70" spans="1:13" ht="12.75">
      <c r="A70" s="144"/>
      <c r="B70" s="141" t="s">
        <v>33</v>
      </c>
      <c r="C70" s="79"/>
      <c r="D70" s="44"/>
      <c r="E70" s="179"/>
      <c r="F70" s="45"/>
      <c r="G70" s="130">
        <f>F70*E70</f>
        <v>0</v>
      </c>
      <c r="H70" s="179"/>
      <c r="I70" s="45"/>
      <c r="J70" s="130">
        <f>I70*H70</f>
        <v>0</v>
      </c>
      <c r="K70" s="179"/>
      <c r="L70" s="45"/>
      <c r="M70" s="130">
        <f>L70*K70</f>
        <v>0</v>
      </c>
    </row>
    <row r="71" spans="1:13" ht="12.75">
      <c r="A71" s="144"/>
      <c r="B71" s="141"/>
      <c r="C71" s="79"/>
      <c r="D71" s="44"/>
      <c r="E71" s="179"/>
      <c r="F71" s="45"/>
      <c r="G71" s="130">
        <f>F71*E71</f>
        <v>0</v>
      </c>
      <c r="H71" s="179"/>
      <c r="I71" s="45"/>
      <c r="J71" s="130">
        <f>I71*H71</f>
        <v>0</v>
      </c>
      <c r="K71" s="179"/>
      <c r="L71" s="45"/>
      <c r="M71" s="130">
        <f>L71*K71</f>
        <v>0</v>
      </c>
    </row>
    <row r="72" spans="1:13" ht="12.75">
      <c r="A72" s="144"/>
      <c r="B72" s="29"/>
      <c r="C72" s="79"/>
      <c r="D72" s="44"/>
      <c r="E72" s="179"/>
      <c r="F72" s="45"/>
      <c r="G72" s="130">
        <f>F72*E72</f>
        <v>0</v>
      </c>
      <c r="H72" s="179"/>
      <c r="I72" s="45"/>
      <c r="J72" s="130">
        <f>I72*H72</f>
        <v>0</v>
      </c>
      <c r="K72" s="179"/>
      <c r="L72" s="45"/>
      <c r="M72" s="130">
        <f>L72*K72</f>
        <v>0</v>
      </c>
    </row>
    <row r="73" spans="1:13" ht="12.75">
      <c r="A73" s="148" t="s">
        <v>35</v>
      </c>
      <c r="B73" s="151" t="s">
        <v>36</v>
      </c>
      <c r="C73" s="78" t="s">
        <v>32</v>
      </c>
      <c r="D73" s="56">
        <f>G73+J73+M73</f>
        <v>0</v>
      </c>
      <c r="E73" s="181"/>
      <c r="F73" s="49"/>
      <c r="G73" s="57">
        <f>SUM(G74:G76)</f>
        <v>0</v>
      </c>
      <c r="H73" s="181"/>
      <c r="I73" s="49"/>
      <c r="J73" s="57">
        <f>SUM(J74:J76)</f>
        <v>0</v>
      </c>
      <c r="K73" s="181"/>
      <c r="L73" s="49"/>
      <c r="M73" s="57">
        <f>SUM(M74:M76)</f>
        <v>0</v>
      </c>
    </row>
    <row r="74" spans="1:13" ht="12.75">
      <c r="A74" s="144"/>
      <c r="B74" s="141" t="s">
        <v>33</v>
      </c>
      <c r="C74" s="79"/>
      <c r="D74" s="44"/>
      <c r="E74" s="179"/>
      <c r="F74" s="45"/>
      <c r="G74" s="130">
        <f>F74*E74</f>
        <v>0</v>
      </c>
      <c r="H74" s="179"/>
      <c r="I74" s="45"/>
      <c r="J74" s="130">
        <f>I74*H74</f>
        <v>0</v>
      </c>
      <c r="K74" s="179"/>
      <c r="L74" s="45"/>
      <c r="M74" s="130">
        <f>L74*K74</f>
        <v>0</v>
      </c>
    </row>
    <row r="75" spans="1:13" ht="12.75">
      <c r="A75" s="144"/>
      <c r="B75" s="141"/>
      <c r="C75" s="79"/>
      <c r="D75" s="44"/>
      <c r="E75" s="179"/>
      <c r="F75" s="45"/>
      <c r="G75" s="130">
        <f>F75*E75</f>
        <v>0</v>
      </c>
      <c r="H75" s="179"/>
      <c r="I75" s="45"/>
      <c r="J75" s="130">
        <f>I75*H75</f>
        <v>0</v>
      </c>
      <c r="K75" s="179"/>
      <c r="L75" s="45"/>
      <c r="M75" s="130">
        <f>L75*K75</f>
        <v>0</v>
      </c>
    </row>
    <row r="76" spans="1:13" ht="12.75">
      <c r="A76" s="144"/>
      <c r="B76" s="29"/>
      <c r="C76" s="79"/>
      <c r="D76" s="44"/>
      <c r="E76" s="179"/>
      <c r="F76" s="45"/>
      <c r="G76" s="130">
        <f>F76*E76</f>
        <v>0</v>
      </c>
      <c r="H76" s="179"/>
      <c r="I76" s="45"/>
      <c r="J76" s="130">
        <f>I76*H76</f>
        <v>0</v>
      </c>
      <c r="K76" s="179"/>
      <c r="L76" s="45"/>
      <c r="M76" s="130">
        <f>L76*K76</f>
        <v>0</v>
      </c>
    </row>
    <row r="77" spans="1:13" ht="12.75">
      <c r="A77" s="148" t="s">
        <v>37</v>
      </c>
      <c r="B77" s="151" t="s">
        <v>38</v>
      </c>
      <c r="C77" s="78" t="s">
        <v>32</v>
      </c>
      <c r="D77" s="56">
        <f>G77+J77+M77</f>
        <v>0</v>
      </c>
      <c r="E77" s="181"/>
      <c r="F77" s="49"/>
      <c r="G77" s="57">
        <f>SUM(G78:G80)</f>
        <v>0</v>
      </c>
      <c r="H77" s="181"/>
      <c r="I77" s="49"/>
      <c r="J77" s="57">
        <f>SUM(J78:J80)</f>
        <v>0</v>
      </c>
      <c r="K77" s="181"/>
      <c r="L77" s="49"/>
      <c r="M77" s="57">
        <f>SUM(M78:M80)</f>
        <v>0</v>
      </c>
    </row>
    <row r="78" spans="1:13" ht="12.75">
      <c r="A78" s="144"/>
      <c r="B78" s="141" t="s">
        <v>33</v>
      </c>
      <c r="C78" s="79"/>
      <c r="D78" s="44"/>
      <c r="E78" s="179"/>
      <c r="F78" s="45"/>
      <c r="G78" s="130">
        <f>F78*E78</f>
        <v>0</v>
      </c>
      <c r="H78" s="179"/>
      <c r="I78" s="45"/>
      <c r="J78" s="130">
        <f>I78*H78</f>
        <v>0</v>
      </c>
      <c r="K78" s="179"/>
      <c r="L78" s="45"/>
      <c r="M78" s="130">
        <f>L78*K78</f>
        <v>0</v>
      </c>
    </row>
    <row r="79" spans="1:13" ht="12.75">
      <c r="A79" s="144"/>
      <c r="B79" s="141"/>
      <c r="C79" s="79"/>
      <c r="D79" s="44"/>
      <c r="E79" s="179"/>
      <c r="F79" s="45"/>
      <c r="G79" s="130">
        <f>F79*E79</f>
        <v>0</v>
      </c>
      <c r="H79" s="179"/>
      <c r="I79" s="45"/>
      <c r="J79" s="130">
        <f>I79*H79</f>
        <v>0</v>
      </c>
      <c r="K79" s="179"/>
      <c r="L79" s="45"/>
      <c r="M79" s="130">
        <f>L79*K79</f>
        <v>0</v>
      </c>
    </row>
    <row r="80" spans="1:13" ht="12.75">
      <c r="A80" s="144"/>
      <c r="B80" s="29"/>
      <c r="C80" s="79"/>
      <c r="D80" s="44"/>
      <c r="E80" s="179"/>
      <c r="F80" s="45"/>
      <c r="G80" s="130">
        <f>F80*E80</f>
        <v>0</v>
      </c>
      <c r="H80" s="179"/>
      <c r="I80" s="45"/>
      <c r="J80" s="130">
        <f>I80*H80</f>
        <v>0</v>
      </c>
      <c r="K80" s="179"/>
      <c r="L80" s="45"/>
      <c r="M80" s="130">
        <f>L80*K80</f>
        <v>0</v>
      </c>
    </row>
    <row r="81" spans="1:13" ht="12.75">
      <c r="A81" s="148" t="s">
        <v>39</v>
      </c>
      <c r="B81" s="151" t="s">
        <v>40</v>
      </c>
      <c r="C81" s="78" t="s">
        <v>32</v>
      </c>
      <c r="D81" s="56">
        <f>G81+J81+M81</f>
        <v>0</v>
      </c>
      <c r="E81" s="181"/>
      <c r="F81" s="49"/>
      <c r="G81" s="57">
        <f>SUM(G82:G84)</f>
        <v>0</v>
      </c>
      <c r="H81" s="181"/>
      <c r="I81" s="49"/>
      <c r="J81" s="57">
        <f>SUM(J82:J84)</f>
        <v>0</v>
      </c>
      <c r="K81" s="181"/>
      <c r="L81" s="49"/>
      <c r="M81" s="57">
        <f>SUM(M82:M84)</f>
        <v>0</v>
      </c>
    </row>
    <row r="82" spans="1:13" ht="12.75">
      <c r="A82" s="144"/>
      <c r="B82" s="141" t="s">
        <v>33</v>
      </c>
      <c r="C82" s="79"/>
      <c r="D82" s="44"/>
      <c r="E82" s="179"/>
      <c r="F82" s="45"/>
      <c r="G82" s="130">
        <f>F82*E82</f>
        <v>0</v>
      </c>
      <c r="H82" s="179"/>
      <c r="I82" s="45"/>
      <c r="J82" s="130">
        <f>I82*H82</f>
        <v>0</v>
      </c>
      <c r="K82" s="179"/>
      <c r="L82" s="45"/>
      <c r="M82" s="130">
        <f>L82*K82</f>
        <v>0</v>
      </c>
    </row>
    <row r="83" spans="1:13" ht="12.75">
      <c r="A83" s="144"/>
      <c r="B83" s="141"/>
      <c r="C83" s="79"/>
      <c r="D83" s="44"/>
      <c r="E83" s="179"/>
      <c r="F83" s="45"/>
      <c r="G83" s="130">
        <f>F83*E83</f>
        <v>0</v>
      </c>
      <c r="H83" s="179"/>
      <c r="I83" s="45"/>
      <c r="J83" s="130">
        <f>I83*H83</f>
        <v>0</v>
      </c>
      <c r="K83" s="179"/>
      <c r="L83" s="45"/>
      <c r="M83" s="130">
        <f>L83*K83</f>
        <v>0</v>
      </c>
    </row>
    <row r="84" spans="1:13" ht="12.75">
      <c r="A84" s="144"/>
      <c r="B84" s="158"/>
      <c r="C84" s="79"/>
      <c r="D84" s="44"/>
      <c r="E84" s="179"/>
      <c r="F84" s="45"/>
      <c r="G84" s="130">
        <f>F84*E84</f>
        <v>0</v>
      </c>
      <c r="H84" s="179"/>
      <c r="I84" s="45"/>
      <c r="J84" s="130">
        <f>I84*H84</f>
        <v>0</v>
      </c>
      <c r="K84" s="179"/>
      <c r="L84" s="45"/>
      <c r="M84" s="130">
        <f>L84*K84</f>
        <v>0</v>
      </c>
    </row>
    <row r="85" spans="1:13" ht="16.5" customHeight="1">
      <c r="A85" s="145" t="s">
        <v>41</v>
      </c>
      <c r="B85" s="100" t="s">
        <v>44</v>
      </c>
      <c r="C85" s="84"/>
      <c r="D85" s="37">
        <f>G85+J85+M85</f>
        <v>0</v>
      </c>
      <c r="E85" s="185"/>
      <c r="F85" s="52"/>
      <c r="G85" s="39">
        <f>G86+G91+G96+G101+G106+G109+G112</f>
        <v>0</v>
      </c>
      <c r="H85" s="185"/>
      <c r="I85" s="52"/>
      <c r="J85" s="39">
        <f>J86+J91+J96+J101+J106+J109+J112</f>
        <v>0</v>
      </c>
      <c r="K85" s="185"/>
      <c r="L85" s="52"/>
      <c r="M85" s="39">
        <f>M86+M91+M96+M101+M106+M109+M112</f>
        <v>0</v>
      </c>
    </row>
    <row r="86" spans="1:13" ht="12.75">
      <c r="A86" s="148" t="s">
        <v>80</v>
      </c>
      <c r="B86" s="151" t="s">
        <v>64</v>
      </c>
      <c r="C86" s="78" t="s">
        <v>66</v>
      </c>
      <c r="D86" s="56">
        <f>G86+J86+M86</f>
        <v>0</v>
      </c>
      <c r="E86" s="181"/>
      <c r="F86" s="49"/>
      <c r="G86" s="57">
        <f>SUM(G87:G90)</f>
        <v>0</v>
      </c>
      <c r="H86" s="181"/>
      <c r="I86" s="49"/>
      <c r="J86" s="57">
        <f>SUM(J87:J90)</f>
        <v>0</v>
      </c>
      <c r="K86" s="181"/>
      <c r="L86" s="49"/>
      <c r="M86" s="57">
        <f>SUM(M87:M90)</f>
        <v>0</v>
      </c>
    </row>
    <row r="87" spans="1:13" ht="12.75">
      <c r="A87" s="144"/>
      <c r="B87" s="143" t="s">
        <v>45</v>
      </c>
      <c r="C87" s="79"/>
      <c r="D87" s="44"/>
      <c r="E87" s="179"/>
      <c r="F87" s="45"/>
      <c r="G87" s="130">
        <f>F87*E87</f>
        <v>0</v>
      </c>
      <c r="H87" s="179"/>
      <c r="I87" s="45"/>
      <c r="J87" s="130">
        <f>I87*H87</f>
        <v>0</v>
      </c>
      <c r="K87" s="179"/>
      <c r="L87" s="45"/>
      <c r="M87" s="130">
        <f>L87*K87</f>
        <v>0</v>
      </c>
    </row>
    <row r="88" spans="1:13" ht="12.75">
      <c r="A88" s="144"/>
      <c r="B88" s="143"/>
      <c r="C88" s="79"/>
      <c r="D88" s="44"/>
      <c r="E88" s="179"/>
      <c r="F88" s="45"/>
      <c r="G88" s="130">
        <f>F88*E88</f>
        <v>0</v>
      </c>
      <c r="H88" s="179"/>
      <c r="I88" s="45"/>
      <c r="J88" s="130">
        <f>I88*H88</f>
        <v>0</v>
      </c>
      <c r="K88" s="179"/>
      <c r="L88" s="45"/>
      <c r="M88" s="130">
        <f>L88*K88</f>
        <v>0</v>
      </c>
    </row>
    <row r="89" spans="1:13" ht="12.75">
      <c r="A89" s="144"/>
      <c r="B89" s="143"/>
      <c r="C89" s="79"/>
      <c r="D89" s="44"/>
      <c r="E89" s="179"/>
      <c r="F89" s="45"/>
      <c r="G89" s="130">
        <f>F89*E89</f>
        <v>0</v>
      </c>
      <c r="H89" s="179"/>
      <c r="I89" s="45"/>
      <c r="J89" s="130">
        <f>I89*H89</f>
        <v>0</v>
      </c>
      <c r="K89" s="179"/>
      <c r="L89" s="45"/>
      <c r="M89" s="130">
        <f>L89*K89</f>
        <v>0</v>
      </c>
    </row>
    <row r="90" spans="1:13" ht="12.75">
      <c r="A90" s="144"/>
      <c r="B90" s="143"/>
      <c r="C90" s="79"/>
      <c r="D90" s="44"/>
      <c r="E90" s="179"/>
      <c r="F90" s="45"/>
      <c r="G90" s="130">
        <f>F90*E90</f>
        <v>0</v>
      </c>
      <c r="H90" s="179"/>
      <c r="I90" s="45"/>
      <c r="J90" s="130">
        <f>I90*H90</f>
        <v>0</v>
      </c>
      <c r="K90" s="179"/>
      <c r="L90" s="45"/>
      <c r="M90" s="130">
        <f>L90*K90</f>
        <v>0</v>
      </c>
    </row>
    <row r="91" spans="1:13" ht="12.75">
      <c r="A91" s="148" t="s">
        <v>81</v>
      </c>
      <c r="B91" s="151" t="s">
        <v>73</v>
      </c>
      <c r="C91" s="78" t="s">
        <v>66</v>
      </c>
      <c r="D91" s="56">
        <f>G91+J91+M91</f>
        <v>0</v>
      </c>
      <c r="E91" s="181"/>
      <c r="F91" s="49"/>
      <c r="G91" s="57">
        <f>SUM(G92:G95)</f>
        <v>0</v>
      </c>
      <c r="H91" s="181"/>
      <c r="I91" s="49"/>
      <c r="J91" s="57">
        <f>SUM(J92:J95)</f>
        <v>0</v>
      </c>
      <c r="K91" s="181"/>
      <c r="L91" s="49"/>
      <c r="M91" s="57">
        <f>SUM(M92:M95)</f>
        <v>0</v>
      </c>
    </row>
    <row r="92" spans="1:13" ht="12.75">
      <c r="A92" s="144"/>
      <c r="B92" s="143" t="s">
        <v>46</v>
      </c>
      <c r="C92" s="79"/>
      <c r="D92" s="44"/>
      <c r="E92" s="179"/>
      <c r="F92" s="45"/>
      <c r="G92" s="130">
        <f>F92*E92</f>
        <v>0</v>
      </c>
      <c r="H92" s="179"/>
      <c r="I92" s="45"/>
      <c r="J92" s="130">
        <f>I92*H92</f>
        <v>0</v>
      </c>
      <c r="K92" s="179"/>
      <c r="L92" s="45"/>
      <c r="M92" s="130">
        <f>L92*K92</f>
        <v>0</v>
      </c>
    </row>
    <row r="93" spans="1:13" ht="12.75">
      <c r="A93" s="144"/>
      <c r="B93" s="143"/>
      <c r="C93" s="79"/>
      <c r="D93" s="44"/>
      <c r="E93" s="179"/>
      <c r="F93" s="45"/>
      <c r="G93" s="130">
        <f>F93*E93</f>
        <v>0</v>
      </c>
      <c r="H93" s="179"/>
      <c r="I93" s="45"/>
      <c r="J93" s="130">
        <f>I93*H93</f>
        <v>0</v>
      </c>
      <c r="K93" s="179"/>
      <c r="L93" s="45"/>
      <c r="M93" s="130">
        <f>L93*K93</f>
        <v>0</v>
      </c>
    </row>
    <row r="94" spans="1:13" ht="12.75">
      <c r="A94" s="144"/>
      <c r="B94" s="143"/>
      <c r="C94" s="79"/>
      <c r="D94" s="44"/>
      <c r="E94" s="179"/>
      <c r="F94" s="45"/>
      <c r="G94" s="130">
        <f>F94*E94</f>
        <v>0</v>
      </c>
      <c r="H94" s="179"/>
      <c r="I94" s="45"/>
      <c r="J94" s="130">
        <f>I94*H94</f>
        <v>0</v>
      </c>
      <c r="K94" s="179"/>
      <c r="L94" s="45"/>
      <c r="M94" s="130">
        <f>L94*K94</f>
        <v>0</v>
      </c>
    </row>
    <row r="95" spans="1:13" ht="12.75">
      <c r="A95" s="144"/>
      <c r="B95" s="143"/>
      <c r="C95" s="79"/>
      <c r="D95" s="44"/>
      <c r="E95" s="179"/>
      <c r="F95" s="45"/>
      <c r="G95" s="130">
        <f>F95*E95</f>
        <v>0</v>
      </c>
      <c r="H95" s="179"/>
      <c r="I95" s="45"/>
      <c r="J95" s="130">
        <f>I95*H95</f>
        <v>0</v>
      </c>
      <c r="K95" s="179"/>
      <c r="L95" s="45"/>
      <c r="M95" s="130">
        <f>L95*K95</f>
        <v>0</v>
      </c>
    </row>
    <row r="96" spans="1:13" ht="12.75">
      <c r="A96" s="148" t="s">
        <v>82</v>
      </c>
      <c r="B96" s="151" t="s">
        <v>67</v>
      </c>
      <c r="C96" s="78" t="s">
        <v>66</v>
      </c>
      <c r="D96" s="56">
        <f>G96+J96+M96</f>
        <v>0</v>
      </c>
      <c r="E96" s="187"/>
      <c r="F96" s="58"/>
      <c r="G96" s="57">
        <f>SUM(G97:G100)</f>
        <v>0</v>
      </c>
      <c r="H96" s="187"/>
      <c r="I96" s="58"/>
      <c r="J96" s="57">
        <f>SUM(J97:J100)</f>
        <v>0</v>
      </c>
      <c r="K96" s="187"/>
      <c r="L96" s="58"/>
      <c r="M96" s="57">
        <f>SUM(M97:M100)</f>
        <v>0</v>
      </c>
    </row>
    <row r="97" spans="1:13" ht="12.75">
      <c r="A97" s="140"/>
      <c r="B97" s="141" t="s">
        <v>42</v>
      </c>
      <c r="C97" s="131"/>
      <c r="D97" s="44"/>
      <c r="E97" s="179"/>
      <c r="F97" s="45"/>
      <c r="G97" s="130">
        <f aca="true" t="shared" si="9" ref="G97:G105">F97*E97</f>
        <v>0</v>
      </c>
      <c r="H97" s="179"/>
      <c r="I97" s="45"/>
      <c r="J97" s="130">
        <f aca="true" t="shared" si="10" ref="J97:J105">I97*H97</f>
        <v>0</v>
      </c>
      <c r="K97" s="179"/>
      <c r="L97" s="45"/>
      <c r="M97" s="130">
        <f aca="true" t="shared" si="11" ref="M97:M105">L97*K97</f>
        <v>0</v>
      </c>
    </row>
    <row r="98" spans="1:13" ht="12.75">
      <c r="A98" s="140"/>
      <c r="B98" s="141"/>
      <c r="C98" s="131"/>
      <c r="D98" s="44"/>
      <c r="E98" s="179"/>
      <c r="F98" s="45"/>
      <c r="G98" s="130">
        <f t="shared" si="9"/>
        <v>0</v>
      </c>
      <c r="H98" s="179"/>
      <c r="I98" s="45"/>
      <c r="J98" s="130">
        <f t="shared" si="10"/>
        <v>0</v>
      </c>
      <c r="K98" s="179"/>
      <c r="L98" s="45"/>
      <c r="M98" s="130">
        <f t="shared" si="11"/>
        <v>0</v>
      </c>
    </row>
    <row r="99" spans="1:13" ht="12.75">
      <c r="A99" s="140"/>
      <c r="B99" s="141"/>
      <c r="C99" s="131"/>
      <c r="D99" s="44"/>
      <c r="E99" s="179"/>
      <c r="F99" s="45"/>
      <c r="G99" s="130">
        <f t="shared" si="9"/>
        <v>0</v>
      </c>
      <c r="H99" s="179"/>
      <c r="I99" s="45"/>
      <c r="J99" s="130">
        <f t="shared" si="10"/>
        <v>0</v>
      </c>
      <c r="K99" s="179"/>
      <c r="L99" s="45"/>
      <c r="M99" s="130">
        <f t="shared" si="11"/>
        <v>0</v>
      </c>
    </row>
    <row r="100" spans="1:13" ht="12.75">
      <c r="A100" s="140"/>
      <c r="B100" s="29"/>
      <c r="C100" s="131"/>
      <c r="D100" s="44"/>
      <c r="E100" s="179"/>
      <c r="F100" s="45"/>
      <c r="G100" s="130">
        <f t="shared" si="9"/>
        <v>0</v>
      </c>
      <c r="H100" s="179"/>
      <c r="I100" s="45"/>
      <c r="J100" s="130">
        <f t="shared" si="10"/>
        <v>0</v>
      </c>
      <c r="K100" s="179"/>
      <c r="L100" s="45"/>
      <c r="M100" s="130">
        <f t="shared" si="11"/>
        <v>0</v>
      </c>
    </row>
    <row r="101" spans="1:13" ht="12.75">
      <c r="A101" s="148" t="s">
        <v>83</v>
      </c>
      <c r="B101" s="151" t="s">
        <v>91</v>
      </c>
      <c r="C101" s="78" t="s">
        <v>66</v>
      </c>
      <c r="D101" s="56">
        <f>G101+J101+M101</f>
        <v>0</v>
      </c>
      <c r="E101" s="187"/>
      <c r="F101" s="58"/>
      <c r="G101" s="57">
        <f>SUM(G102:G105)</f>
        <v>0</v>
      </c>
      <c r="H101" s="187"/>
      <c r="I101" s="58"/>
      <c r="J101" s="57">
        <f>SUM(J102:J105)</f>
        <v>0</v>
      </c>
      <c r="K101" s="187"/>
      <c r="L101" s="58"/>
      <c r="M101" s="57">
        <f>SUM(M102:M105)</f>
        <v>0</v>
      </c>
    </row>
    <row r="102" spans="1:13" ht="12.75">
      <c r="A102" s="140"/>
      <c r="B102" s="141" t="s">
        <v>42</v>
      </c>
      <c r="C102" s="131"/>
      <c r="D102" s="44"/>
      <c r="E102" s="179"/>
      <c r="F102" s="45"/>
      <c r="G102" s="130">
        <f t="shared" si="9"/>
        <v>0</v>
      </c>
      <c r="H102" s="179"/>
      <c r="I102" s="45"/>
      <c r="J102" s="130">
        <f t="shared" si="10"/>
        <v>0</v>
      </c>
      <c r="K102" s="179"/>
      <c r="L102" s="45"/>
      <c r="M102" s="130">
        <f t="shared" si="11"/>
        <v>0</v>
      </c>
    </row>
    <row r="103" spans="1:13" ht="12.75">
      <c r="A103" s="140"/>
      <c r="B103" s="141"/>
      <c r="C103" s="131"/>
      <c r="D103" s="44"/>
      <c r="E103" s="179"/>
      <c r="F103" s="45"/>
      <c r="G103" s="130">
        <f t="shared" si="9"/>
        <v>0</v>
      </c>
      <c r="H103" s="179"/>
      <c r="I103" s="45"/>
      <c r="J103" s="130">
        <f t="shared" si="10"/>
        <v>0</v>
      </c>
      <c r="K103" s="179"/>
      <c r="L103" s="45"/>
      <c r="M103" s="130">
        <f t="shared" si="11"/>
        <v>0</v>
      </c>
    </row>
    <row r="104" spans="1:13" ht="12.75">
      <c r="A104" s="140"/>
      <c r="B104" s="141"/>
      <c r="C104" s="131"/>
      <c r="D104" s="44"/>
      <c r="E104" s="179"/>
      <c r="F104" s="45"/>
      <c r="G104" s="130">
        <f t="shared" si="9"/>
        <v>0</v>
      </c>
      <c r="H104" s="179"/>
      <c r="I104" s="45"/>
      <c r="J104" s="130">
        <f t="shared" si="10"/>
        <v>0</v>
      </c>
      <c r="K104" s="179"/>
      <c r="L104" s="45"/>
      <c r="M104" s="130">
        <f t="shared" si="11"/>
        <v>0</v>
      </c>
    </row>
    <row r="105" spans="1:13" ht="12.75">
      <c r="A105" s="140"/>
      <c r="B105" s="158"/>
      <c r="C105" s="131"/>
      <c r="D105" s="44"/>
      <c r="E105" s="179"/>
      <c r="F105" s="45"/>
      <c r="G105" s="130">
        <f t="shared" si="9"/>
        <v>0</v>
      </c>
      <c r="H105" s="179"/>
      <c r="I105" s="45"/>
      <c r="J105" s="130">
        <f t="shared" si="10"/>
        <v>0</v>
      </c>
      <c r="K105" s="179"/>
      <c r="L105" s="45"/>
      <c r="M105" s="130">
        <f t="shared" si="11"/>
        <v>0</v>
      </c>
    </row>
    <row r="106" spans="1:13" ht="12.75">
      <c r="A106" s="150" t="s">
        <v>84</v>
      </c>
      <c r="B106" s="151" t="s">
        <v>65</v>
      </c>
      <c r="C106" s="78" t="s">
        <v>66</v>
      </c>
      <c r="D106" s="56">
        <f>G106+J106+M106</f>
        <v>0</v>
      </c>
      <c r="E106" s="187"/>
      <c r="F106" s="58"/>
      <c r="G106" s="57">
        <f>SUM(G107:G108)</f>
        <v>0</v>
      </c>
      <c r="H106" s="187"/>
      <c r="I106" s="58"/>
      <c r="J106" s="57">
        <f>SUM(J107:J108)</f>
        <v>0</v>
      </c>
      <c r="K106" s="187"/>
      <c r="L106" s="58"/>
      <c r="M106" s="57">
        <f>SUM(M107:M108)</f>
        <v>0</v>
      </c>
    </row>
    <row r="107" spans="1:13" ht="12.75">
      <c r="A107" s="140"/>
      <c r="B107" s="141" t="s">
        <v>42</v>
      </c>
      <c r="C107" s="131"/>
      <c r="D107" s="44"/>
      <c r="E107" s="179"/>
      <c r="F107" s="45"/>
      <c r="G107" s="130">
        <f>F107*E107</f>
        <v>0</v>
      </c>
      <c r="H107" s="179"/>
      <c r="I107" s="45"/>
      <c r="J107" s="130">
        <f>I107*H107</f>
        <v>0</v>
      </c>
      <c r="K107" s="179"/>
      <c r="L107" s="45"/>
      <c r="M107" s="130">
        <f>L107*K107</f>
        <v>0</v>
      </c>
    </row>
    <row r="108" spans="1:13" ht="12.75">
      <c r="A108" s="144"/>
      <c r="B108" s="141"/>
      <c r="C108" s="79"/>
      <c r="D108" s="59"/>
      <c r="E108" s="179"/>
      <c r="F108" s="45"/>
      <c r="G108" s="130">
        <f>F108*E108</f>
        <v>0</v>
      </c>
      <c r="H108" s="179"/>
      <c r="I108" s="45"/>
      <c r="J108" s="130">
        <f>I108*H108</f>
        <v>0</v>
      </c>
      <c r="K108" s="179"/>
      <c r="L108" s="45"/>
      <c r="M108" s="130">
        <f>L108*K108</f>
        <v>0</v>
      </c>
    </row>
    <row r="109" spans="1:13" ht="12.75">
      <c r="A109" s="150" t="s">
        <v>85</v>
      </c>
      <c r="B109" s="151" t="s">
        <v>74</v>
      </c>
      <c r="C109" s="78" t="s">
        <v>66</v>
      </c>
      <c r="D109" s="56">
        <f>G109+J109+M109</f>
        <v>0</v>
      </c>
      <c r="E109" s="181"/>
      <c r="F109" s="49"/>
      <c r="G109" s="57">
        <f>SUM(G110:G111)</f>
        <v>0</v>
      </c>
      <c r="H109" s="181"/>
      <c r="I109" s="49"/>
      <c r="J109" s="57">
        <f>SUM(J110:J111)</f>
        <v>0</v>
      </c>
      <c r="K109" s="181"/>
      <c r="L109" s="49"/>
      <c r="M109" s="57">
        <f>SUM(M110:M111)</f>
        <v>0</v>
      </c>
    </row>
    <row r="110" spans="1:13" ht="12.75">
      <c r="A110" s="144"/>
      <c r="B110" s="143" t="s">
        <v>46</v>
      </c>
      <c r="C110" s="79"/>
      <c r="D110" s="59"/>
      <c r="E110" s="179"/>
      <c r="F110" s="45"/>
      <c r="G110" s="130">
        <f>F110*E110</f>
        <v>0</v>
      </c>
      <c r="H110" s="179"/>
      <c r="I110" s="45"/>
      <c r="J110" s="130">
        <f>I110*H110</f>
        <v>0</v>
      </c>
      <c r="K110" s="179"/>
      <c r="L110" s="45"/>
      <c r="M110" s="130">
        <f>L110*K110</f>
        <v>0</v>
      </c>
    </row>
    <row r="111" spans="1:13" ht="12.75">
      <c r="A111" s="144"/>
      <c r="B111" s="161"/>
      <c r="C111" s="79"/>
      <c r="D111" s="60"/>
      <c r="E111" s="179"/>
      <c r="F111" s="45"/>
      <c r="G111" s="130">
        <f>F111*E111</f>
        <v>0</v>
      </c>
      <c r="H111" s="179"/>
      <c r="I111" s="45"/>
      <c r="J111" s="130">
        <f>I111*H111</f>
        <v>0</v>
      </c>
      <c r="K111" s="179"/>
      <c r="L111" s="45"/>
      <c r="M111" s="130">
        <f>L111*K111</f>
        <v>0</v>
      </c>
    </row>
    <row r="112" spans="1:13" ht="12.75">
      <c r="A112" s="150" t="s">
        <v>86</v>
      </c>
      <c r="B112" s="147" t="s">
        <v>75</v>
      </c>
      <c r="C112" s="78" t="s">
        <v>66</v>
      </c>
      <c r="D112" s="56">
        <f>G112+J112+M112</f>
        <v>0</v>
      </c>
      <c r="E112" s="188"/>
      <c r="F112" s="49"/>
      <c r="G112" s="57">
        <f>SUM(G113:G116)</f>
        <v>0</v>
      </c>
      <c r="H112" s="181"/>
      <c r="I112" s="49"/>
      <c r="J112" s="57">
        <f>SUM(J113:J116)</f>
        <v>0</v>
      </c>
      <c r="K112" s="181"/>
      <c r="L112" s="49"/>
      <c r="M112" s="57">
        <f>SUM(M113:M116)</f>
        <v>0</v>
      </c>
    </row>
    <row r="113" spans="1:13" ht="12.75">
      <c r="A113" s="144"/>
      <c r="B113" s="162" t="s">
        <v>59</v>
      </c>
      <c r="C113" s="85"/>
      <c r="D113" s="59"/>
      <c r="E113" s="179"/>
      <c r="F113" s="45"/>
      <c r="G113" s="130">
        <f>F113*E113</f>
        <v>0</v>
      </c>
      <c r="H113" s="179"/>
      <c r="I113" s="45"/>
      <c r="J113" s="130">
        <f>I113*H113</f>
        <v>0</v>
      </c>
      <c r="K113" s="179"/>
      <c r="L113" s="45"/>
      <c r="M113" s="130">
        <f>L113*K113</f>
        <v>0</v>
      </c>
    </row>
    <row r="114" spans="1:13" ht="12.75">
      <c r="A114" s="144"/>
      <c r="B114" s="162"/>
      <c r="C114" s="85"/>
      <c r="D114" s="59"/>
      <c r="E114" s="179"/>
      <c r="F114" s="45"/>
      <c r="G114" s="130">
        <f>F114*E114</f>
        <v>0</v>
      </c>
      <c r="H114" s="179"/>
      <c r="I114" s="45"/>
      <c r="J114" s="130">
        <f>I114*H114</f>
        <v>0</v>
      </c>
      <c r="K114" s="179"/>
      <c r="L114" s="45"/>
      <c r="M114" s="130">
        <f>L114*K114</f>
        <v>0</v>
      </c>
    </row>
    <row r="115" spans="1:13" ht="12.75">
      <c r="A115" s="144"/>
      <c r="B115" s="162"/>
      <c r="C115" s="85"/>
      <c r="D115" s="59"/>
      <c r="E115" s="179"/>
      <c r="F115" s="45"/>
      <c r="G115" s="130">
        <f>F115*E115</f>
        <v>0</v>
      </c>
      <c r="H115" s="179"/>
      <c r="I115" s="45"/>
      <c r="J115" s="130">
        <f>I115*H115</f>
        <v>0</v>
      </c>
      <c r="K115" s="179"/>
      <c r="L115" s="45"/>
      <c r="M115" s="130">
        <f>L115*K115</f>
        <v>0</v>
      </c>
    </row>
    <row r="116" spans="1:13" ht="12.75">
      <c r="A116" s="144"/>
      <c r="B116" s="141"/>
      <c r="C116" s="79"/>
      <c r="D116" s="44"/>
      <c r="E116" s="179"/>
      <c r="F116" s="45"/>
      <c r="G116" s="130">
        <f>F116*E116</f>
        <v>0</v>
      </c>
      <c r="H116" s="179"/>
      <c r="I116" s="45"/>
      <c r="J116" s="130">
        <f>I116*H116</f>
        <v>0</v>
      </c>
      <c r="K116" s="179"/>
      <c r="L116" s="45"/>
      <c r="M116" s="130">
        <f>L116*K116</f>
        <v>0</v>
      </c>
    </row>
    <row r="117" spans="1:13" ht="16.5" customHeight="1">
      <c r="A117" s="163" t="s">
        <v>43</v>
      </c>
      <c r="B117" s="25" t="s">
        <v>56</v>
      </c>
      <c r="C117" s="86"/>
      <c r="D117" s="37">
        <f>G117+J117+M117</f>
        <v>0</v>
      </c>
      <c r="E117" s="185"/>
      <c r="F117" s="52"/>
      <c r="G117" s="39">
        <f>SUM(G118:G121)</f>
        <v>0</v>
      </c>
      <c r="H117" s="185"/>
      <c r="I117" s="52"/>
      <c r="J117" s="39">
        <f>SUM(J118:J121)</f>
        <v>0</v>
      </c>
      <c r="K117" s="185"/>
      <c r="L117" s="52"/>
      <c r="M117" s="39">
        <f>SUM(M118:M121)</f>
        <v>0</v>
      </c>
    </row>
    <row r="118" spans="1:13" ht="12.75">
      <c r="A118" s="144"/>
      <c r="B118" s="29" t="s">
        <v>59</v>
      </c>
      <c r="C118" s="87"/>
      <c r="D118" s="44"/>
      <c r="E118" s="179"/>
      <c r="F118" s="45"/>
      <c r="G118" s="130">
        <f>F118*E118</f>
        <v>0</v>
      </c>
      <c r="H118" s="179"/>
      <c r="I118" s="45"/>
      <c r="J118" s="130">
        <f>I118*H118</f>
        <v>0</v>
      </c>
      <c r="K118" s="179"/>
      <c r="L118" s="45"/>
      <c r="M118" s="130">
        <f>L118*K118</f>
        <v>0</v>
      </c>
    </row>
    <row r="119" spans="1:13" ht="12.75">
      <c r="A119" s="144"/>
      <c r="B119" s="29"/>
      <c r="C119" s="87"/>
      <c r="D119" s="44"/>
      <c r="E119" s="179"/>
      <c r="F119" s="45"/>
      <c r="G119" s="130">
        <f>F119*E119</f>
        <v>0</v>
      </c>
      <c r="H119" s="179"/>
      <c r="I119" s="45"/>
      <c r="J119" s="130">
        <f>I119*H119</f>
        <v>0</v>
      </c>
      <c r="K119" s="179"/>
      <c r="L119" s="45"/>
      <c r="M119" s="130">
        <f>L119*K119</f>
        <v>0</v>
      </c>
    </row>
    <row r="120" spans="1:13" ht="12.75">
      <c r="A120" s="144"/>
      <c r="B120" s="29"/>
      <c r="C120" s="87"/>
      <c r="D120" s="44"/>
      <c r="E120" s="179"/>
      <c r="F120" s="45"/>
      <c r="G120" s="130">
        <f>F120*E120</f>
        <v>0</v>
      </c>
      <c r="H120" s="179"/>
      <c r="I120" s="45"/>
      <c r="J120" s="130">
        <f>I120*H120</f>
        <v>0</v>
      </c>
      <c r="K120" s="179"/>
      <c r="L120" s="45"/>
      <c r="M120" s="130">
        <f>L120*K120</f>
        <v>0</v>
      </c>
    </row>
    <row r="121" spans="1:13" ht="13.5" thickBot="1">
      <c r="A121" s="144"/>
      <c r="B121" s="31"/>
      <c r="C121" s="87"/>
      <c r="D121" s="44"/>
      <c r="E121" s="183"/>
      <c r="F121" s="61"/>
      <c r="G121" s="130">
        <f>F121*E121</f>
        <v>0</v>
      </c>
      <c r="H121" s="183"/>
      <c r="I121" s="61"/>
      <c r="J121" s="130">
        <f>I121*H121</f>
        <v>0</v>
      </c>
      <c r="K121" s="183"/>
      <c r="L121" s="61"/>
      <c r="M121" s="130">
        <f>L121*K121</f>
        <v>0</v>
      </c>
    </row>
    <row r="122" spans="1:13" ht="18.75" customHeight="1" thickBot="1">
      <c r="A122" s="164" t="s">
        <v>68</v>
      </c>
      <c r="B122" s="28" t="s">
        <v>72</v>
      </c>
      <c r="C122" s="88"/>
      <c r="D122" s="62">
        <f>G122+J122+M122</f>
        <v>0</v>
      </c>
      <c r="E122" s="189"/>
      <c r="F122" s="63"/>
      <c r="G122" s="64">
        <f>G7+G29+G63+G85+G117</f>
        <v>0</v>
      </c>
      <c r="H122" s="189"/>
      <c r="I122" s="63"/>
      <c r="J122" s="64">
        <f>J7+J29+J63+J85+J117</f>
        <v>0</v>
      </c>
      <c r="K122" s="189"/>
      <c r="L122" s="63"/>
      <c r="M122" s="64">
        <f>M7+M29+M63+M85+M117</f>
        <v>0</v>
      </c>
    </row>
    <row r="123" spans="1:13" s="19" customFormat="1" ht="27.75" customHeight="1">
      <c r="A123" s="165" t="s">
        <v>47</v>
      </c>
      <c r="B123" s="36" t="s">
        <v>137</v>
      </c>
      <c r="C123" s="89"/>
      <c r="D123" s="65">
        <f>G123+J123+M123</f>
        <v>0</v>
      </c>
      <c r="E123" s="190"/>
      <c r="F123" s="66"/>
      <c r="G123" s="39">
        <f>SUM(G124:G130)</f>
        <v>0</v>
      </c>
      <c r="H123" s="185"/>
      <c r="I123" s="52"/>
      <c r="J123" s="39">
        <f>SUM(J124:J130)</f>
        <v>0</v>
      </c>
      <c r="K123" s="185"/>
      <c r="L123" s="52"/>
      <c r="M123" s="39">
        <f>SUM(M124:M130)</f>
        <v>0</v>
      </c>
    </row>
    <row r="124" spans="1:13" s="20" customFormat="1" ht="12.75" customHeight="1">
      <c r="A124" s="166"/>
      <c r="B124" s="199" t="s">
        <v>149</v>
      </c>
      <c r="C124" s="132" t="s">
        <v>9</v>
      </c>
      <c r="D124" s="133"/>
      <c r="E124" s="191"/>
      <c r="F124" s="67"/>
      <c r="G124" s="130">
        <f>F124*E124</f>
        <v>0</v>
      </c>
      <c r="H124" s="191"/>
      <c r="I124" s="67"/>
      <c r="J124" s="130">
        <f aca="true" t="shared" si="12" ref="J124:J130">I124*H124</f>
        <v>0</v>
      </c>
      <c r="K124" s="191"/>
      <c r="L124" s="67"/>
      <c r="M124" s="130">
        <f aca="true" t="shared" si="13" ref="M124:M130">L124*K124</f>
        <v>0</v>
      </c>
    </row>
    <row r="125" spans="1:13" s="20" customFormat="1" ht="12.75" customHeight="1">
      <c r="A125" s="167"/>
      <c r="B125" s="199" t="s">
        <v>151</v>
      </c>
      <c r="C125" s="134"/>
      <c r="D125" s="135"/>
      <c r="E125" s="192"/>
      <c r="F125" s="68"/>
      <c r="G125" s="130">
        <f aca="true" t="shared" si="14" ref="G125:G130">F125*E125</f>
        <v>0</v>
      </c>
      <c r="H125" s="192"/>
      <c r="I125" s="68"/>
      <c r="J125" s="130">
        <f t="shared" si="12"/>
        <v>0</v>
      </c>
      <c r="K125" s="192"/>
      <c r="L125" s="68"/>
      <c r="M125" s="130">
        <f t="shared" si="13"/>
        <v>0</v>
      </c>
    </row>
    <row r="126" spans="1:13" s="20" customFormat="1" ht="12.75" customHeight="1">
      <c r="A126" s="167"/>
      <c r="B126" s="199" t="s">
        <v>150</v>
      </c>
      <c r="C126" s="134"/>
      <c r="D126" s="135"/>
      <c r="E126" s="192"/>
      <c r="F126" s="68"/>
      <c r="G126" s="130">
        <f t="shared" si="14"/>
        <v>0</v>
      </c>
      <c r="H126" s="192"/>
      <c r="I126" s="68"/>
      <c r="J126" s="130">
        <f t="shared" si="12"/>
        <v>0</v>
      </c>
      <c r="K126" s="192"/>
      <c r="L126" s="68"/>
      <c r="M126" s="130">
        <f t="shared" si="13"/>
        <v>0</v>
      </c>
    </row>
    <row r="127" spans="1:13" s="20" customFormat="1" ht="12.75" customHeight="1">
      <c r="A127" s="167"/>
      <c r="B127" s="199"/>
      <c r="C127" s="134"/>
      <c r="D127" s="135"/>
      <c r="E127" s="192"/>
      <c r="F127" s="68"/>
      <c r="G127" s="130">
        <f t="shared" si="14"/>
        <v>0</v>
      </c>
      <c r="H127" s="192"/>
      <c r="I127" s="68"/>
      <c r="J127" s="130">
        <f t="shared" si="12"/>
        <v>0</v>
      </c>
      <c r="K127" s="192"/>
      <c r="L127" s="68"/>
      <c r="M127" s="130">
        <f t="shared" si="13"/>
        <v>0</v>
      </c>
    </row>
    <row r="128" spans="1:13" s="20" customFormat="1" ht="12.75" customHeight="1">
      <c r="A128" s="167"/>
      <c r="B128" s="199"/>
      <c r="C128" s="134"/>
      <c r="D128" s="135"/>
      <c r="E128" s="192"/>
      <c r="F128" s="68"/>
      <c r="G128" s="130">
        <f t="shared" si="14"/>
        <v>0</v>
      </c>
      <c r="H128" s="192"/>
      <c r="I128" s="68"/>
      <c r="J128" s="130">
        <f t="shared" si="12"/>
        <v>0</v>
      </c>
      <c r="K128" s="192"/>
      <c r="L128" s="68"/>
      <c r="M128" s="130">
        <f t="shared" si="13"/>
        <v>0</v>
      </c>
    </row>
    <row r="129" spans="1:13" s="20" customFormat="1" ht="12.75" customHeight="1">
      <c r="A129" s="167"/>
      <c r="B129" s="199"/>
      <c r="C129" s="134"/>
      <c r="D129" s="135"/>
      <c r="E129" s="192"/>
      <c r="F129" s="68"/>
      <c r="G129" s="130">
        <f t="shared" si="14"/>
        <v>0</v>
      </c>
      <c r="H129" s="192"/>
      <c r="I129" s="68"/>
      <c r="J129" s="130">
        <f t="shared" si="12"/>
        <v>0</v>
      </c>
      <c r="K129" s="192"/>
      <c r="L129" s="68"/>
      <c r="M129" s="130">
        <f t="shared" si="13"/>
        <v>0</v>
      </c>
    </row>
    <row r="130" spans="1:13" ht="12.75" customHeight="1" thickBot="1">
      <c r="A130" s="168"/>
      <c r="B130" s="200"/>
      <c r="C130" s="136"/>
      <c r="D130" s="137"/>
      <c r="E130" s="193"/>
      <c r="F130" s="69"/>
      <c r="G130" s="130">
        <f t="shared" si="14"/>
        <v>0</v>
      </c>
      <c r="H130" s="193"/>
      <c r="I130" s="69"/>
      <c r="J130" s="130">
        <f t="shared" si="12"/>
        <v>0</v>
      </c>
      <c r="K130" s="193"/>
      <c r="L130" s="69"/>
      <c r="M130" s="130">
        <f t="shared" si="13"/>
        <v>0</v>
      </c>
    </row>
    <row r="131" spans="1:13" ht="18.75" customHeight="1" thickBot="1">
      <c r="A131" s="164" t="s">
        <v>69</v>
      </c>
      <c r="B131" s="28" t="s">
        <v>71</v>
      </c>
      <c r="C131" s="88"/>
      <c r="D131" s="62">
        <f>G131+J131+M131</f>
        <v>0</v>
      </c>
      <c r="E131" s="189"/>
      <c r="F131" s="63"/>
      <c r="G131" s="64">
        <f>G122+G123</f>
        <v>0</v>
      </c>
      <c r="H131" s="189"/>
      <c r="I131" s="63"/>
      <c r="J131" s="64">
        <f>J122+J123</f>
        <v>0</v>
      </c>
      <c r="K131" s="189"/>
      <c r="L131" s="63"/>
      <c r="M131" s="64">
        <f>M122+M123</f>
        <v>0</v>
      </c>
    </row>
    <row r="132" spans="1:13" s="19" customFormat="1" ht="18" customHeight="1">
      <c r="A132" s="169" t="s">
        <v>48</v>
      </c>
      <c r="B132" s="36" t="s">
        <v>57</v>
      </c>
      <c r="C132" s="90"/>
      <c r="D132" s="70">
        <f>G132+J132+M132</f>
        <v>0</v>
      </c>
      <c r="E132" s="194"/>
      <c r="F132" s="71"/>
      <c r="G132" s="72">
        <f>SUM(G133:G134)</f>
        <v>0</v>
      </c>
      <c r="H132" s="194"/>
      <c r="I132" s="71"/>
      <c r="J132" s="72">
        <f>SUM(J133:J134)</f>
        <v>0</v>
      </c>
      <c r="K132" s="194"/>
      <c r="L132" s="71"/>
      <c r="M132" s="72">
        <f>SUM(M133:M134)</f>
        <v>0</v>
      </c>
    </row>
    <row r="133" spans="1:13" s="19" customFormat="1" ht="12.75" customHeight="1">
      <c r="A133" s="170"/>
      <c r="B133" s="172" t="s">
        <v>42</v>
      </c>
      <c r="C133" s="138"/>
      <c r="D133" s="135"/>
      <c r="E133" s="195"/>
      <c r="F133" s="68"/>
      <c r="G133" s="130">
        <f>F133*E133</f>
        <v>0</v>
      </c>
      <c r="H133" s="195"/>
      <c r="I133" s="68"/>
      <c r="J133" s="130">
        <f>I133*H133</f>
        <v>0</v>
      </c>
      <c r="K133" s="195"/>
      <c r="L133" s="68"/>
      <c r="M133" s="130">
        <f>L133*K133</f>
        <v>0</v>
      </c>
    </row>
    <row r="134" spans="1:13" s="19" customFormat="1" ht="12.75" customHeight="1" thickBot="1">
      <c r="A134" s="171"/>
      <c r="B134" s="35"/>
      <c r="C134" s="139"/>
      <c r="D134" s="137"/>
      <c r="E134" s="196"/>
      <c r="F134" s="69"/>
      <c r="G134" s="130">
        <f>F134*E134</f>
        <v>0</v>
      </c>
      <c r="H134" s="196"/>
      <c r="I134" s="69"/>
      <c r="J134" s="130">
        <f>I134*H134</f>
        <v>0</v>
      </c>
      <c r="K134" s="196"/>
      <c r="L134" s="69"/>
      <c r="M134" s="130">
        <f>L134*K134</f>
        <v>0</v>
      </c>
    </row>
    <row r="135" spans="1:13" ht="19.5" customHeight="1" thickBot="1">
      <c r="A135" s="164" t="s">
        <v>49</v>
      </c>
      <c r="B135" s="28" t="s">
        <v>87</v>
      </c>
      <c r="C135" s="88"/>
      <c r="D135" s="62">
        <f>G135+J135+M135</f>
        <v>0</v>
      </c>
      <c r="E135" s="197"/>
      <c r="F135" s="63"/>
      <c r="G135" s="64">
        <f>G131-G132</f>
        <v>0</v>
      </c>
      <c r="H135" s="197"/>
      <c r="I135" s="63"/>
      <c r="J135" s="64">
        <f>J131-J132</f>
        <v>0</v>
      </c>
      <c r="K135" s="197"/>
      <c r="L135" s="63"/>
      <c r="M135" s="64">
        <f>M131-M132</f>
        <v>0</v>
      </c>
    </row>
    <row r="136" ht="12.75">
      <c r="M136" s="21"/>
    </row>
  </sheetData>
  <sheetProtection password="DE4F" sheet="1" insertRows="0" deleteRows="0"/>
  <mergeCells count="8">
    <mergeCell ref="K1:M1"/>
    <mergeCell ref="C3:M3"/>
    <mergeCell ref="C2:M2"/>
    <mergeCell ref="H4:J4"/>
    <mergeCell ref="D5:D6"/>
    <mergeCell ref="E5:G5"/>
    <mergeCell ref="H5:J5"/>
    <mergeCell ref="K5:M5"/>
  </mergeCells>
  <printOptions/>
  <pageMargins left="0.35433070866141736" right="0.15748031496062992" top="0.5905511811023623" bottom="0.5118110236220472" header="0.2362204724409449" footer="0.2362204724409449"/>
  <pageSetup fitToHeight="0" fitToWidth="1" horizontalDpi="600" verticalDpi="600" orientation="landscape" paperSize="9" scale="92" r:id="rId2"/>
  <headerFooter>
    <oddHeader>&amp;RSouth-East Finland - Russia CBC 2014-2020</oddHeader>
  </headerFooter>
  <rowBreaks count="6" manualBreakCount="6">
    <brk id="28" max="255" man="1"/>
    <brk id="62" max="255" man="1"/>
    <brk id="84" max="255" man="1"/>
    <brk id="116" max="255" man="1"/>
    <brk id="121" max="255" man="1"/>
    <brk id="13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" sqref="C2:M2"/>
    </sheetView>
  </sheetViews>
  <sheetFormatPr defaultColWidth="9.140625" defaultRowHeight="12.75"/>
  <cols>
    <col min="1" max="1" width="6.7109375" style="1" customWidth="1"/>
    <col min="2" max="2" width="39.28125" style="1" customWidth="1"/>
    <col min="3" max="3" width="9.140625" style="1" customWidth="1"/>
    <col min="4" max="4" width="12.28125" style="1" customWidth="1"/>
    <col min="5" max="5" width="8.00390625" style="173" customWidth="1"/>
    <col min="6" max="6" width="10.57421875" style="1" customWidth="1"/>
    <col min="7" max="7" width="11.421875" style="1" customWidth="1"/>
    <col min="8" max="8" width="7.57421875" style="173" customWidth="1"/>
    <col min="9" max="9" width="10.57421875" style="1" customWidth="1"/>
    <col min="10" max="10" width="11.421875" style="1" customWidth="1"/>
    <col min="11" max="11" width="7.7109375" style="173" customWidth="1"/>
    <col min="12" max="12" width="10.57421875" style="1" customWidth="1"/>
    <col min="13" max="13" width="11.421875" style="1" customWidth="1"/>
    <col min="14" max="16384" width="9.140625" style="1" customWidth="1"/>
  </cols>
  <sheetData>
    <row r="1" spans="1:13" ht="57" customHeight="1">
      <c r="A1" s="124" t="s">
        <v>94</v>
      </c>
      <c r="K1" s="211"/>
      <c r="L1" s="212"/>
      <c r="M1" s="212"/>
    </row>
    <row r="2" spans="2:13" ht="21" customHeight="1">
      <c r="B2" s="18" t="s">
        <v>116</v>
      </c>
      <c r="C2" s="220"/>
      <c r="D2" s="221"/>
      <c r="E2" s="221"/>
      <c r="F2" s="221"/>
      <c r="G2" s="221"/>
      <c r="H2" s="221"/>
      <c r="I2" s="221"/>
      <c r="J2" s="221"/>
      <c r="K2" s="221"/>
      <c r="L2" s="221"/>
      <c r="M2" s="222"/>
    </row>
    <row r="3" spans="2:13" ht="21" customHeight="1">
      <c r="B3" s="18" t="s">
        <v>92</v>
      </c>
      <c r="C3" s="217"/>
      <c r="D3" s="218"/>
      <c r="E3" s="218"/>
      <c r="F3" s="218"/>
      <c r="G3" s="218"/>
      <c r="H3" s="218"/>
      <c r="I3" s="218"/>
      <c r="J3" s="218"/>
      <c r="K3" s="218"/>
      <c r="L3" s="218"/>
      <c r="M3" s="219"/>
    </row>
    <row r="4" spans="1:13" ht="9.75" customHeight="1" thickBot="1">
      <c r="A4" s="2"/>
      <c r="B4" s="14"/>
      <c r="C4" s="3"/>
      <c r="D4" s="4"/>
      <c r="E4" s="174"/>
      <c r="F4" s="5"/>
      <c r="G4" s="6"/>
      <c r="H4" s="223"/>
      <c r="I4" s="223"/>
      <c r="J4" s="223"/>
      <c r="K4" s="174"/>
      <c r="L4" s="5"/>
      <c r="M4" s="5"/>
    </row>
    <row r="5" spans="1:13" ht="17.25" customHeight="1" thickBot="1" thickTop="1">
      <c r="A5" s="7"/>
      <c r="C5" s="16"/>
      <c r="D5" s="224" t="s">
        <v>117</v>
      </c>
      <c r="E5" s="226" t="s">
        <v>1</v>
      </c>
      <c r="F5" s="227"/>
      <c r="G5" s="228"/>
      <c r="H5" s="229" t="s">
        <v>2</v>
      </c>
      <c r="I5" s="230"/>
      <c r="J5" s="231"/>
      <c r="K5" s="229" t="s">
        <v>3</v>
      </c>
      <c r="L5" s="230"/>
      <c r="M5" s="231"/>
    </row>
    <row r="6" spans="1:13" ht="42" customHeight="1" thickBot="1">
      <c r="A6" s="8"/>
      <c r="B6" s="15" t="s">
        <v>0</v>
      </c>
      <c r="C6" s="17" t="s">
        <v>4</v>
      </c>
      <c r="D6" s="225"/>
      <c r="E6" s="175" t="s">
        <v>54</v>
      </c>
      <c r="F6" s="9" t="s">
        <v>52</v>
      </c>
      <c r="G6" s="10" t="s">
        <v>53</v>
      </c>
      <c r="H6" s="175" t="s">
        <v>54</v>
      </c>
      <c r="I6" s="9" t="s">
        <v>52</v>
      </c>
      <c r="J6" s="10" t="s">
        <v>53</v>
      </c>
      <c r="K6" s="175" t="s">
        <v>54</v>
      </c>
      <c r="L6" s="9" t="s">
        <v>52</v>
      </c>
      <c r="M6" s="10" t="s">
        <v>53</v>
      </c>
    </row>
    <row r="7" spans="1:13" ht="16.5" customHeight="1">
      <c r="A7" s="145" t="s">
        <v>5</v>
      </c>
      <c r="B7" s="100" t="s">
        <v>55</v>
      </c>
      <c r="C7" s="76"/>
      <c r="D7" s="37">
        <f>G7+J7+M7</f>
        <v>0</v>
      </c>
      <c r="E7" s="176"/>
      <c r="F7" s="38"/>
      <c r="G7" s="39">
        <f>G8+G23</f>
        <v>0</v>
      </c>
      <c r="H7" s="176"/>
      <c r="I7" s="38"/>
      <c r="J7" s="39">
        <f>J8+J23</f>
        <v>0</v>
      </c>
      <c r="K7" s="176"/>
      <c r="L7" s="38"/>
      <c r="M7" s="39">
        <f>M8+M23</f>
        <v>0</v>
      </c>
    </row>
    <row r="8" spans="1:13" ht="12.75" customHeight="1">
      <c r="A8" s="146" t="s">
        <v>6</v>
      </c>
      <c r="B8" s="147" t="s">
        <v>79</v>
      </c>
      <c r="C8" s="77"/>
      <c r="D8" s="40">
        <f>G8+J8+M8</f>
        <v>0</v>
      </c>
      <c r="E8" s="177"/>
      <c r="F8" s="41"/>
      <c r="G8" s="42">
        <f>G9+G17</f>
        <v>0</v>
      </c>
      <c r="H8" s="177"/>
      <c r="I8" s="41"/>
      <c r="J8" s="42">
        <f>J9+J17</f>
        <v>0</v>
      </c>
      <c r="K8" s="177"/>
      <c r="L8" s="41"/>
      <c r="M8" s="42">
        <f>M9+M17</f>
        <v>0</v>
      </c>
    </row>
    <row r="9" spans="1:13" ht="12.75">
      <c r="A9" s="148" t="s">
        <v>7</v>
      </c>
      <c r="B9" s="149" t="s">
        <v>8</v>
      </c>
      <c r="C9" s="78" t="s">
        <v>9</v>
      </c>
      <c r="D9" s="56">
        <f>G9+J9+M9</f>
        <v>0</v>
      </c>
      <c r="E9" s="178"/>
      <c r="F9" s="73"/>
      <c r="G9" s="57">
        <f>SUM(G10:G16)</f>
        <v>0</v>
      </c>
      <c r="H9" s="178"/>
      <c r="I9" s="73"/>
      <c r="J9" s="57">
        <f>SUM(J10:J16)</f>
        <v>0</v>
      </c>
      <c r="K9" s="178"/>
      <c r="L9" s="73"/>
      <c r="M9" s="57">
        <f>SUM(M10:M16)</f>
        <v>0</v>
      </c>
    </row>
    <row r="10" spans="1:13" ht="12.75">
      <c r="A10" s="140"/>
      <c r="B10" s="141" t="s">
        <v>60</v>
      </c>
      <c r="C10" s="79"/>
      <c r="D10" s="44"/>
      <c r="E10" s="179"/>
      <c r="F10" s="45"/>
      <c r="G10" s="130">
        <f>E10*F10</f>
        <v>0</v>
      </c>
      <c r="H10" s="179"/>
      <c r="I10" s="45"/>
      <c r="J10" s="130">
        <f aca="true" t="shared" si="0" ref="J10:J16">H10*I10</f>
        <v>0</v>
      </c>
      <c r="K10" s="179"/>
      <c r="L10" s="45"/>
      <c r="M10" s="130">
        <f aca="true" t="shared" si="1" ref="M10:M16">K10*L10</f>
        <v>0</v>
      </c>
    </row>
    <row r="11" spans="1:13" ht="12.75">
      <c r="A11" s="140"/>
      <c r="B11" s="142"/>
      <c r="C11" s="79"/>
      <c r="D11" s="44"/>
      <c r="E11" s="179"/>
      <c r="F11" s="45"/>
      <c r="G11" s="130">
        <f aca="true" t="shared" si="2" ref="G11:G16">E11*F11</f>
        <v>0</v>
      </c>
      <c r="H11" s="179"/>
      <c r="I11" s="45"/>
      <c r="J11" s="130">
        <f t="shared" si="0"/>
        <v>0</v>
      </c>
      <c r="K11" s="179"/>
      <c r="L11" s="45"/>
      <c r="M11" s="130">
        <f t="shared" si="1"/>
        <v>0</v>
      </c>
    </row>
    <row r="12" spans="1:13" ht="12.75">
      <c r="A12" s="140"/>
      <c r="B12" s="142"/>
      <c r="C12" s="79"/>
      <c r="D12" s="44"/>
      <c r="E12" s="179"/>
      <c r="F12" s="45"/>
      <c r="G12" s="130">
        <f t="shared" si="2"/>
        <v>0</v>
      </c>
      <c r="H12" s="179"/>
      <c r="I12" s="45"/>
      <c r="J12" s="130">
        <f t="shared" si="0"/>
        <v>0</v>
      </c>
      <c r="K12" s="179"/>
      <c r="L12" s="45"/>
      <c r="M12" s="130">
        <f t="shared" si="1"/>
        <v>0</v>
      </c>
    </row>
    <row r="13" spans="1:13" ht="12.75">
      <c r="A13" s="140"/>
      <c r="B13" s="142"/>
      <c r="C13" s="79"/>
      <c r="D13" s="44"/>
      <c r="E13" s="179"/>
      <c r="F13" s="45"/>
      <c r="G13" s="130">
        <f t="shared" si="2"/>
        <v>0</v>
      </c>
      <c r="H13" s="179"/>
      <c r="I13" s="45"/>
      <c r="J13" s="130">
        <f t="shared" si="0"/>
        <v>0</v>
      </c>
      <c r="K13" s="179"/>
      <c r="L13" s="45"/>
      <c r="M13" s="130">
        <f t="shared" si="1"/>
        <v>0</v>
      </c>
    </row>
    <row r="14" spans="1:13" ht="12.75">
      <c r="A14" s="140"/>
      <c r="B14" s="142"/>
      <c r="C14" s="79"/>
      <c r="D14" s="44"/>
      <c r="E14" s="179"/>
      <c r="F14" s="45"/>
      <c r="G14" s="130">
        <f t="shared" si="2"/>
        <v>0</v>
      </c>
      <c r="H14" s="179"/>
      <c r="I14" s="45"/>
      <c r="J14" s="130">
        <f t="shared" si="0"/>
        <v>0</v>
      </c>
      <c r="K14" s="179"/>
      <c r="L14" s="45"/>
      <c r="M14" s="130">
        <f t="shared" si="1"/>
        <v>0</v>
      </c>
    </row>
    <row r="15" spans="1:13" ht="12.75">
      <c r="A15" s="140"/>
      <c r="B15" s="142"/>
      <c r="C15" s="79"/>
      <c r="D15" s="44"/>
      <c r="E15" s="179"/>
      <c r="F15" s="45"/>
      <c r="G15" s="130">
        <f t="shared" si="2"/>
        <v>0</v>
      </c>
      <c r="H15" s="179"/>
      <c r="I15" s="45"/>
      <c r="J15" s="130">
        <f t="shared" si="0"/>
        <v>0</v>
      </c>
      <c r="K15" s="179"/>
      <c r="L15" s="45"/>
      <c r="M15" s="130">
        <f t="shared" si="1"/>
        <v>0</v>
      </c>
    </row>
    <row r="16" spans="1:13" ht="12.75">
      <c r="A16" s="140"/>
      <c r="B16" s="142"/>
      <c r="C16" s="79"/>
      <c r="D16" s="44"/>
      <c r="E16" s="179"/>
      <c r="F16" s="45"/>
      <c r="G16" s="130">
        <f t="shared" si="2"/>
        <v>0</v>
      </c>
      <c r="H16" s="179"/>
      <c r="I16" s="45"/>
      <c r="J16" s="130">
        <f t="shared" si="0"/>
        <v>0</v>
      </c>
      <c r="K16" s="179"/>
      <c r="L16" s="45"/>
      <c r="M16" s="130">
        <f t="shared" si="1"/>
        <v>0</v>
      </c>
    </row>
    <row r="17" spans="1:13" ht="12.75">
      <c r="A17" s="148" t="s">
        <v>10</v>
      </c>
      <c r="B17" s="149" t="s">
        <v>11</v>
      </c>
      <c r="C17" s="78" t="s">
        <v>9</v>
      </c>
      <c r="D17" s="56">
        <f>G17+J17+M17</f>
        <v>0</v>
      </c>
      <c r="E17" s="178"/>
      <c r="F17" s="73"/>
      <c r="G17" s="57">
        <f>SUM(G18:G22)</f>
        <v>0</v>
      </c>
      <c r="H17" s="178"/>
      <c r="I17" s="73"/>
      <c r="J17" s="57">
        <f>SUM(J18:J22)</f>
        <v>0</v>
      </c>
      <c r="K17" s="178"/>
      <c r="L17" s="73"/>
      <c r="M17" s="57">
        <f>SUM(M18:M22)</f>
        <v>0</v>
      </c>
    </row>
    <row r="18" spans="1:13" ht="12.75">
      <c r="A18" s="140"/>
      <c r="B18" s="141" t="s">
        <v>58</v>
      </c>
      <c r="C18" s="79"/>
      <c r="D18" s="13"/>
      <c r="E18" s="179"/>
      <c r="F18" s="45"/>
      <c r="G18" s="130">
        <f>E18*F18</f>
        <v>0</v>
      </c>
      <c r="H18" s="179"/>
      <c r="I18" s="45"/>
      <c r="J18" s="130">
        <f>H18*I18</f>
        <v>0</v>
      </c>
      <c r="K18" s="179"/>
      <c r="L18" s="45"/>
      <c r="M18" s="130">
        <f>K18*L18</f>
        <v>0</v>
      </c>
    </row>
    <row r="19" spans="1:13" ht="12.75">
      <c r="A19" s="140"/>
      <c r="B19" s="143"/>
      <c r="C19" s="79"/>
      <c r="D19" s="13"/>
      <c r="E19" s="179"/>
      <c r="F19" s="45"/>
      <c r="G19" s="130">
        <f>E19*F19</f>
        <v>0</v>
      </c>
      <c r="H19" s="179"/>
      <c r="I19" s="45"/>
      <c r="J19" s="130">
        <f>H19*I19</f>
        <v>0</v>
      </c>
      <c r="K19" s="179"/>
      <c r="L19" s="45"/>
      <c r="M19" s="130">
        <f>K19*L19</f>
        <v>0</v>
      </c>
    </row>
    <row r="20" spans="1:13" ht="12.75">
      <c r="A20" s="140"/>
      <c r="B20" s="143"/>
      <c r="C20" s="79"/>
      <c r="D20" s="13"/>
      <c r="E20" s="179"/>
      <c r="F20" s="45"/>
      <c r="G20" s="130">
        <f>E20*F20</f>
        <v>0</v>
      </c>
      <c r="H20" s="179"/>
      <c r="I20" s="45"/>
      <c r="J20" s="130">
        <f>H20*I20</f>
        <v>0</v>
      </c>
      <c r="K20" s="179"/>
      <c r="L20" s="45"/>
      <c r="M20" s="130">
        <f>K20*L20</f>
        <v>0</v>
      </c>
    </row>
    <row r="21" spans="1:13" ht="12.75">
      <c r="A21" s="140"/>
      <c r="B21" s="143"/>
      <c r="C21" s="79"/>
      <c r="D21" s="13"/>
      <c r="E21" s="179"/>
      <c r="F21" s="45"/>
      <c r="G21" s="130">
        <f>E21*F21</f>
        <v>0</v>
      </c>
      <c r="H21" s="179"/>
      <c r="I21" s="45"/>
      <c r="J21" s="130">
        <f>H21*I21</f>
        <v>0</v>
      </c>
      <c r="K21" s="179"/>
      <c r="L21" s="45"/>
      <c r="M21" s="130">
        <f>K21*L21</f>
        <v>0</v>
      </c>
    </row>
    <row r="22" spans="1:13" ht="12.75">
      <c r="A22" s="140"/>
      <c r="B22" s="143"/>
      <c r="C22" s="79"/>
      <c r="D22" s="44"/>
      <c r="E22" s="179"/>
      <c r="F22" s="45"/>
      <c r="G22" s="130">
        <f>E22*F22</f>
        <v>0</v>
      </c>
      <c r="H22" s="179"/>
      <c r="I22" s="45"/>
      <c r="J22" s="130">
        <f>H22*I22</f>
        <v>0</v>
      </c>
      <c r="K22" s="179"/>
      <c r="L22" s="45"/>
      <c r="M22" s="130">
        <f>K22*L22</f>
        <v>0</v>
      </c>
    </row>
    <row r="23" spans="1:13" ht="12.75">
      <c r="A23" s="146" t="s">
        <v>12</v>
      </c>
      <c r="B23" s="147" t="s">
        <v>63</v>
      </c>
      <c r="C23" s="78" t="s">
        <v>9</v>
      </c>
      <c r="D23" s="40">
        <f>G23+J23+M23</f>
        <v>0</v>
      </c>
      <c r="E23" s="177"/>
      <c r="F23" s="41"/>
      <c r="G23" s="42">
        <f>SUM(G24:G28)</f>
        <v>0</v>
      </c>
      <c r="H23" s="177"/>
      <c r="I23" s="41"/>
      <c r="J23" s="42">
        <f>SUM(J24:J28)</f>
        <v>0</v>
      </c>
      <c r="K23" s="177"/>
      <c r="L23" s="41"/>
      <c r="M23" s="42">
        <f>SUM(M24:M28)</f>
        <v>0</v>
      </c>
    </row>
    <row r="24" spans="1:13" ht="12.75">
      <c r="A24" s="144"/>
      <c r="B24" s="141" t="s">
        <v>58</v>
      </c>
      <c r="C24" s="79"/>
      <c r="D24" s="46"/>
      <c r="E24" s="179"/>
      <c r="F24" s="45"/>
      <c r="G24" s="130">
        <f>E24*F24</f>
        <v>0</v>
      </c>
      <c r="H24" s="179"/>
      <c r="I24" s="45"/>
      <c r="J24" s="130">
        <f>H24*I24</f>
        <v>0</v>
      </c>
      <c r="K24" s="179"/>
      <c r="L24" s="45"/>
      <c r="M24" s="130">
        <f>K24*L24</f>
        <v>0</v>
      </c>
    </row>
    <row r="25" spans="1:13" ht="12.75">
      <c r="A25" s="144"/>
      <c r="B25" s="143"/>
      <c r="C25" s="79"/>
      <c r="D25" s="46"/>
      <c r="E25" s="179"/>
      <c r="F25" s="45"/>
      <c r="G25" s="130">
        <f>E25*F25</f>
        <v>0</v>
      </c>
      <c r="H25" s="179"/>
      <c r="I25" s="45"/>
      <c r="J25" s="130">
        <f>H25*I25</f>
        <v>0</v>
      </c>
      <c r="K25" s="179"/>
      <c r="L25" s="45"/>
      <c r="M25" s="130">
        <f>K25*L25</f>
        <v>0</v>
      </c>
    </row>
    <row r="26" spans="1:13" ht="12.75">
      <c r="A26" s="144"/>
      <c r="B26" s="143"/>
      <c r="C26" s="79"/>
      <c r="D26" s="46"/>
      <c r="E26" s="179"/>
      <c r="F26" s="45"/>
      <c r="G26" s="130">
        <f>E26*F26</f>
        <v>0</v>
      </c>
      <c r="H26" s="179"/>
      <c r="I26" s="45"/>
      <c r="J26" s="130">
        <f>H26*I26</f>
        <v>0</v>
      </c>
      <c r="K26" s="179"/>
      <c r="L26" s="45"/>
      <c r="M26" s="130">
        <f>K26*L26</f>
        <v>0</v>
      </c>
    </row>
    <row r="27" spans="1:13" ht="12.75">
      <c r="A27" s="144"/>
      <c r="B27" s="143"/>
      <c r="C27" s="79"/>
      <c r="D27" s="46"/>
      <c r="E27" s="179"/>
      <c r="F27" s="45"/>
      <c r="G27" s="130">
        <f>E27*F27</f>
        <v>0</v>
      </c>
      <c r="H27" s="179"/>
      <c r="I27" s="45"/>
      <c r="J27" s="130">
        <f>H27*I27</f>
        <v>0</v>
      </c>
      <c r="K27" s="179"/>
      <c r="L27" s="45"/>
      <c r="M27" s="130">
        <f>K27*L27</f>
        <v>0</v>
      </c>
    </row>
    <row r="28" spans="1:13" ht="12.75">
      <c r="A28" s="144"/>
      <c r="B28" s="143"/>
      <c r="C28" s="79"/>
      <c r="D28" s="44"/>
      <c r="E28" s="179"/>
      <c r="F28" s="45"/>
      <c r="G28" s="130">
        <f>E28*F28</f>
        <v>0</v>
      </c>
      <c r="H28" s="179"/>
      <c r="I28" s="45"/>
      <c r="J28" s="130">
        <f>H28*I28</f>
        <v>0</v>
      </c>
      <c r="K28" s="179"/>
      <c r="L28" s="45"/>
      <c r="M28" s="130">
        <f>K28*L28</f>
        <v>0</v>
      </c>
    </row>
    <row r="29" spans="1:13" ht="16.5" customHeight="1">
      <c r="A29" s="145" t="s">
        <v>13</v>
      </c>
      <c r="B29" s="100" t="s">
        <v>51</v>
      </c>
      <c r="C29" s="80"/>
      <c r="D29" s="37">
        <f>G29+J29+M29</f>
        <v>0</v>
      </c>
      <c r="E29" s="180"/>
      <c r="F29" s="47"/>
      <c r="G29" s="39">
        <f>G30+G50</f>
        <v>0</v>
      </c>
      <c r="H29" s="180"/>
      <c r="I29" s="47"/>
      <c r="J29" s="39">
        <f>J30+J50</f>
        <v>0</v>
      </c>
      <c r="K29" s="180"/>
      <c r="L29" s="47"/>
      <c r="M29" s="39">
        <f>M30+M50</f>
        <v>0</v>
      </c>
    </row>
    <row r="30" spans="1:13" ht="12.75">
      <c r="A30" s="150" t="s">
        <v>14</v>
      </c>
      <c r="B30" s="151" t="s">
        <v>62</v>
      </c>
      <c r="C30" s="78"/>
      <c r="D30" s="48">
        <f>G30+J30+M30</f>
        <v>0</v>
      </c>
      <c r="E30" s="181"/>
      <c r="F30" s="49"/>
      <c r="G30" s="50">
        <f>G31+G36+G41+G46</f>
        <v>0</v>
      </c>
      <c r="H30" s="181"/>
      <c r="I30" s="49"/>
      <c r="J30" s="50">
        <f>J31+J36+J41+J46</f>
        <v>0</v>
      </c>
      <c r="K30" s="181"/>
      <c r="L30" s="49"/>
      <c r="M30" s="50">
        <f>M31+M36+M41+M46</f>
        <v>0</v>
      </c>
    </row>
    <row r="31" spans="1:13" ht="12.75">
      <c r="A31" s="148" t="s">
        <v>15</v>
      </c>
      <c r="B31" s="151" t="s">
        <v>88</v>
      </c>
      <c r="C31" s="78" t="s">
        <v>61</v>
      </c>
      <c r="D31" s="56">
        <f>G31+J31+M31</f>
        <v>0</v>
      </c>
      <c r="E31" s="181"/>
      <c r="F31" s="49"/>
      <c r="G31" s="57">
        <f>SUM(G32:G35)</f>
        <v>0</v>
      </c>
      <c r="H31" s="181"/>
      <c r="I31" s="49"/>
      <c r="J31" s="57">
        <f>SUM(J32:J35)</f>
        <v>0</v>
      </c>
      <c r="K31" s="181"/>
      <c r="L31" s="49"/>
      <c r="M31" s="57">
        <f>SUM(M32:M35)</f>
        <v>0</v>
      </c>
    </row>
    <row r="32" spans="1:13" ht="12.75">
      <c r="A32" s="144"/>
      <c r="B32" s="141" t="s">
        <v>16</v>
      </c>
      <c r="C32" s="79"/>
      <c r="D32" s="44"/>
      <c r="E32" s="182"/>
      <c r="F32" s="51"/>
      <c r="G32" s="130">
        <f>F32*E32</f>
        <v>0</v>
      </c>
      <c r="H32" s="182"/>
      <c r="I32" s="51"/>
      <c r="J32" s="130">
        <f>I32*H32</f>
        <v>0</v>
      </c>
      <c r="K32" s="182"/>
      <c r="L32" s="51"/>
      <c r="M32" s="130">
        <f>L32*K32</f>
        <v>0</v>
      </c>
    </row>
    <row r="33" spans="1:13" ht="12.75">
      <c r="A33" s="144"/>
      <c r="B33" s="141"/>
      <c r="C33" s="79"/>
      <c r="D33" s="44"/>
      <c r="E33" s="182"/>
      <c r="F33" s="51"/>
      <c r="G33" s="130">
        <f>F33*E33</f>
        <v>0</v>
      </c>
      <c r="H33" s="182"/>
      <c r="I33" s="51"/>
      <c r="J33" s="130">
        <f>I33*H33</f>
        <v>0</v>
      </c>
      <c r="K33" s="182"/>
      <c r="L33" s="51"/>
      <c r="M33" s="130">
        <f>L33*K33</f>
        <v>0</v>
      </c>
    </row>
    <row r="34" spans="1:13" ht="12.75">
      <c r="A34" s="144"/>
      <c r="B34" s="141"/>
      <c r="C34" s="79"/>
      <c r="D34" s="44"/>
      <c r="E34" s="182"/>
      <c r="F34" s="51"/>
      <c r="G34" s="130">
        <f>F34*E34</f>
        <v>0</v>
      </c>
      <c r="H34" s="182"/>
      <c r="I34" s="51"/>
      <c r="J34" s="130">
        <f>I34*H34</f>
        <v>0</v>
      </c>
      <c r="K34" s="182"/>
      <c r="L34" s="51"/>
      <c r="M34" s="130">
        <f>L34*K34</f>
        <v>0</v>
      </c>
    </row>
    <row r="35" spans="1:13" ht="12.75">
      <c r="A35" s="144"/>
      <c r="B35" s="141"/>
      <c r="C35" s="79"/>
      <c r="D35" s="44"/>
      <c r="E35" s="182"/>
      <c r="F35" s="51"/>
      <c r="G35" s="130">
        <f>E35*F35</f>
        <v>0</v>
      </c>
      <c r="H35" s="182"/>
      <c r="I35" s="51"/>
      <c r="J35" s="130">
        <f>H35*I35</f>
        <v>0</v>
      </c>
      <c r="K35" s="182"/>
      <c r="L35" s="51"/>
      <c r="M35" s="130">
        <f>K35*L35</f>
        <v>0</v>
      </c>
    </row>
    <row r="36" spans="1:13" ht="12.75">
      <c r="A36" s="148" t="s">
        <v>17</v>
      </c>
      <c r="B36" s="151" t="s">
        <v>18</v>
      </c>
      <c r="C36" s="78" t="s">
        <v>19</v>
      </c>
      <c r="D36" s="56">
        <f>G36+J36+M36</f>
        <v>0</v>
      </c>
      <c r="E36" s="181"/>
      <c r="F36" s="49"/>
      <c r="G36" s="57">
        <f>SUM(G37:G40)</f>
        <v>0</v>
      </c>
      <c r="H36" s="181"/>
      <c r="I36" s="49"/>
      <c r="J36" s="57">
        <f>SUM(J37:J40)</f>
        <v>0</v>
      </c>
      <c r="K36" s="181"/>
      <c r="L36" s="49"/>
      <c r="M36" s="57">
        <f>SUM(M37:M40)</f>
        <v>0</v>
      </c>
    </row>
    <row r="37" spans="1:13" ht="12.75">
      <c r="A37" s="152"/>
      <c r="B37" s="141" t="s">
        <v>16</v>
      </c>
      <c r="C37" s="79"/>
      <c r="D37" s="44"/>
      <c r="E37" s="182"/>
      <c r="F37" s="51"/>
      <c r="G37" s="130">
        <f>F37*E37</f>
        <v>0</v>
      </c>
      <c r="H37" s="182"/>
      <c r="I37" s="51"/>
      <c r="J37" s="130">
        <f>I37*H37</f>
        <v>0</v>
      </c>
      <c r="K37" s="182"/>
      <c r="L37" s="51"/>
      <c r="M37" s="130">
        <f>L37*K37</f>
        <v>0</v>
      </c>
    </row>
    <row r="38" spans="1:13" ht="12.75">
      <c r="A38" s="152"/>
      <c r="B38" s="141"/>
      <c r="C38" s="79"/>
      <c r="D38" s="44"/>
      <c r="E38" s="182"/>
      <c r="F38" s="51"/>
      <c r="G38" s="130">
        <f>F38*E38</f>
        <v>0</v>
      </c>
      <c r="H38" s="182"/>
      <c r="I38" s="51"/>
      <c r="J38" s="130">
        <f>I38*H38</f>
        <v>0</v>
      </c>
      <c r="K38" s="182"/>
      <c r="L38" s="51"/>
      <c r="M38" s="130">
        <f>L38*K38</f>
        <v>0</v>
      </c>
    </row>
    <row r="39" spans="1:13" ht="12.75">
      <c r="A39" s="152"/>
      <c r="B39" s="141"/>
      <c r="C39" s="79"/>
      <c r="D39" s="44"/>
      <c r="E39" s="182"/>
      <c r="F39" s="51"/>
      <c r="G39" s="130">
        <f>F39*E39</f>
        <v>0</v>
      </c>
      <c r="H39" s="182"/>
      <c r="I39" s="51"/>
      <c r="J39" s="130">
        <f>I39*H39</f>
        <v>0</v>
      </c>
      <c r="K39" s="182"/>
      <c r="L39" s="51"/>
      <c r="M39" s="130">
        <f>L39*K39</f>
        <v>0</v>
      </c>
    </row>
    <row r="40" spans="1:13" ht="12.75">
      <c r="A40" s="152"/>
      <c r="B40" s="29"/>
      <c r="C40" s="79"/>
      <c r="D40" s="44"/>
      <c r="E40" s="182"/>
      <c r="F40" s="51"/>
      <c r="G40" s="130">
        <f>F40*E40</f>
        <v>0</v>
      </c>
      <c r="H40" s="182"/>
      <c r="I40" s="51"/>
      <c r="J40" s="130">
        <f>I40*H40</f>
        <v>0</v>
      </c>
      <c r="K40" s="182"/>
      <c r="L40" s="51"/>
      <c r="M40" s="130">
        <f>L40*K40</f>
        <v>0</v>
      </c>
    </row>
    <row r="41" spans="1:13" ht="12.75">
      <c r="A41" s="153" t="s">
        <v>20</v>
      </c>
      <c r="B41" s="151" t="s">
        <v>50</v>
      </c>
      <c r="C41" s="78" t="s">
        <v>21</v>
      </c>
      <c r="D41" s="56">
        <f>G41+J41+M41</f>
        <v>0</v>
      </c>
      <c r="E41" s="178"/>
      <c r="F41" s="73"/>
      <c r="G41" s="57">
        <f>SUM(G42:G45)</f>
        <v>0</v>
      </c>
      <c r="H41" s="178"/>
      <c r="I41" s="73"/>
      <c r="J41" s="57">
        <f>SUM(J42:J45)</f>
        <v>0</v>
      </c>
      <c r="K41" s="178"/>
      <c r="L41" s="73"/>
      <c r="M41" s="57">
        <f>SUM(M42:M45)</f>
        <v>0</v>
      </c>
    </row>
    <row r="42" spans="1:13" ht="12.75">
      <c r="A42" s="152"/>
      <c r="B42" s="141" t="s">
        <v>16</v>
      </c>
      <c r="C42" s="79"/>
      <c r="D42" s="44"/>
      <c r="E42" s="183"/>
      <c r="F42" s="61"/>
      <c r="G42" s="130">
        <f aca="true" t="shared" si="3" ref="G42:G48">F42*E42</f>
        <v>0</v>
      </c>
      <c r="H42" s="183"/>
      <c r="I42" s="61"/>
      <c r="J42" s="130">
        <f aca="true" t="shared" si="4" ref="J42:J48">I42*H42</f>
        <v>0</v>
      </c>
      <c r="K42" s="183"/>
      <c r="L42" s="61"/>
      <c r="M42" s="130">
        <f aca="true" t="shared" si="5" ref="M42:M48">L42*K42</f>
        <v>0</v>
      </c>
    </row>
    <row r="43" spans="1:13" ht="12.75">
      <c r="A43" s="152"/>
      <c r="B43" s="154"/>
      <c r="C43" s="79"/>
      <c r="D43" s="44"/>
      <c r="E43" s="183"/>
      <c r="F43" s="61"/>
      <c r="G43" s="130">
        <f t="shared" si="3"/>
        <v>0</v>
      </c>
      <c r="H43" s="183"/>
      <c r="I43" s="61"/>
      <c r="J43" s="130">
        <f t="shared" si="4"/>
        <v>0</v>
      </c>
      <c r="K43" s="183"/>
      <c r="L43" s="61"/>
      <c r="M43" s="130">
        <f t="shared" si="5"/>
        <v>0</v>
      </c>
    </row>
    <row r="44" spans="1:13" ht="12.75">
      <c r="A44" s="152"/>
      <c r="B44" s="154"/>
      <c r="C44" s="79"/>
      <c r="D44" s="44"/>
      <c r="E44" s="183"/>
      <c r="F44" s="61"/>
      <c r="G44" s="130">
        <f t="shared" si="3"/>
        <v>0</v>
      </c>
      <c r="H44" s="183"/>
      <c r="I44" s="61"/>
      <c r="J44" s="130">
        <f t="shared" si="4"/>
        <v>0</v>
      </c>
      <c r="K44" s="183"/>
      <c r="L44" s="61"/>
      <c r="M44" s="130">
        <f t="shared" si="5"/>
        <v>0</v>
      </c>
    </row>
    <row r="45" spans="1:13" ht="12.75">
      <c r="A45" s="152"/>
      <c r="B45" s="154"/>
      <c r="C45" s="79"/>
      <c r="D45" s="44"/>
      <c r="E45" s="183"/>
      <c r="F45" s="61"/>
      <c r="G45" s="130">
        <f t="shared" si="3"/>
        <v>0</v>
      </c>
      <c r="H45" s="183"/>
      <c r="I45" s="61"/>
      <c r="J45" s="130">
        <f t="shared" si="4"/>
        <v>0</v>
      </c>
      <c r="K45" s="183"/>
      <c r="L45" s="61"/>
      <c r="M45" s="130">
        <f t="shared" si="5"/>
        <v>0</v>
      </c>
    </row>
    <row r="46" spans="1:13" ht="12.75">
      <c r="A46" s="155" t="s">
        <v>77</v>
      </c>
      <c r="B46" s="151" t="s">
        <v>78</v>
      </c>
      <c r="C46" s="78" t="s">
        <v>61</v>
      </c>
      <c r="D46" s="56">
        <f>G46+J46+M46</f>
        <v>0</v>
      </c>
      <c r="E46" s="178"/>
      <c r="F46" s="74"/>
      <c r="G46" s="57">
        <f>SUM(G47:G49)</f>
        <v>0</v>
      </c>
      <c r="H46" s="178"/>
      <c r="I46" s="74"/>
      <c r="J46" s="57">
        <f>SUM(J47:J49)</f>
        <v>0</v>
      </c>
      <c r="K46" s="178"/>
      <c r="L46" s="74"/>
      <c r="M46" s="57">
        <f>SUM(M47:M49)</f>
        <v>0</v>
      </c>
    </row>
    <row r="47" spans="1:13" ht="12.75">
      <c r="A47" s="152"/>
      <c r="B47" s="141" t="s">
        <v>16</v>
      </c>
      <c r="C47" s="79"/>
      <c r="D47" s="44"/>
      <c r="E47" s="183"/>
      <c r="F47" s="61"/>
      <c r="G47" s="130">
        <f t="shared" si="3"/>
        <v>0</v>
      </c>
      <c r="H47" s="183"/>
      <c r="I47" s="61"/>
      <c r="J47" s="130">
        <f t="shared" si="4"/>
        <v>0</v>
      </c>
      <c r="K47" s="183"/>
      <c r="L47" s="61"/>
      <c r="M47" s="130">
        <f t="shared" si="5"/>
        <v>0</v>
      </c>
    </row>
    <row r="48" spans="1:13" ht="12.75">
      <c r="A48" s="152"/>
      <c r="B48" s="154"/>
      <c r="C48" s="79"/>
      <c r="D48" s="44"/>
      <c r="E48" s="183"/>
      <c r="F48" s="61"/>
      <c r="G48" s="130">
        <f t="shared" si="3"/>
        <v>0</v>
      </c>
      <c r="H48" s="183"/>
      <c r="I48" s="61"/>
      <c r="J48" s="130">
        <f t="shared" si="4"/>
        <v>0</v>
      </c>
      <c r="K48" s="183"/>
      <c r="L48" s="61"/>
      <c r="M48" s="130">
        <f t="shared" si="5"/>
        <v>0</v>
      </c>
    </row>
    <row r="49" spans="1:13" ht="12.75">
      <c r="A49" s="152"/>
      <c r="B49" s="29"/>
      <c r="C49" s="79"/>
      <c r="D49" s="44"/>
      <c r="E49" s="179"/>
      <c r="F49" s="45"/>
      <c r="G49" s="130">
        <f>F49*E49</f>
        <v>0</v>
      </c>
      <c r="H49" s="179"/>
      <c r="I49" s="45"/>
      <c r="J49" s="130">
        <f>I49*H49</f>
        <v>0</v>
      </c>
      <c r="K49" s="179"/>
      <c r="L49" s="45"/>
      <c r="M49" s="130">
        <f>L49*K49</f>
        <v>0</v>
      </c>
    </row>
    <row r="50" spans="1:13" ht="12.75">
      <c r="A50" s="150" t="s">
        <v>22</v>
      </c>
      <c r="B50" s="151" t="s">
        <v>23</v>
      </c>
      <c r="C50" s="78"/>
      <c r="D50" s="48">
        <f>G50+J50+M50</f>
        <v>0</v>
      </c>
      <c r="E50" s="181"/>
      <c r="F50" s="49"/>
      <c r="G50" s="50">
        <f>G51+G55+G59</f>
        <v>0</v>
      </c>
      <c r="H50" s="181"/>
      <c r="I50" s="49"/>
      <c r="J50" s="50">
        <f>J51+J55+J59</f>
        <v>0</v>
      </c>
      <c r="K50" s="181"/>
      <c r="L50" s="49"/>
      <c r="M50" s="50">
        <f>M51+M55+M59</f>
        <v>0</v>
      </c>
    </row>
    <row r="51" spans="1:13" ht="12.75">
      <c r="A51" s="156" t="s">
        <v>24</v>
      </c>
      <c r="B51" s="157" t="s">
        <v>89</v>
      </c>
      <c r="C51" s="81" t="s">
        <v>61</v>
      </c>
      <c r="D51" s="56">
        <f>G51+J51+M51</f>
        <v>0</v>
      </c>
      <c r="E51" s="184"/>
      <c r="F51" s="75"/>
      <c r="G51" s="57">
        <f>SUM(G52:G54)</f>
        <v>0</v>
      </c>
      <c r="H51" s="184"/>
      <c r="I51" s="75"/>
      <c r="J51" s="57">
        <f>SUM(J52:J54)</f>
        <v>0</v>
      </c>
      <c r="K51" s="184"/>
      <c r="L51" s="75"/>
      <c r="M51" s="57">
        <f>SUM(M52:M54)</f>
        <v>0</v>
      </c>
    </row>
    <row r="52" spans="1:13" ht="12.75">
      <c r="A52" s="144"/>
      <c r="B52" s="141" t="s">
        <v>42</v>
      </c>
      <c r="C52" s="79"/>
      <c r="D52" s="44"/>
      <c r="E52" s="182"/>
      <c r="F52" s="51"/>
      <c r="G52" s="130">
        <f aca="true" t="shared" si="6" ref="G52:G58">F52*E52</f>
        <v>0</v>
      </c>
      <c r="H52" s="182"/>
      <c r="I52" s="51"/>
      <c r="J52" s="130">
        <f aca="true" t="shared" si="7" ref="J52:J58">I52*H52</f>
        <v>0</v>
      </c>
      <c r="K52" s="182"/>
      <c r="L52" s="51"/>
      <c r="M52" s="130">
        <f aca="true" t="shared" si="8" ref="M52:M58">L52*K52</f>
        <v>0</v>
      </c>
    </row>
    <row r="53" spans="1:13" ht="12.75">
      <c r="A53" s="144"/>
      <c r="B53" s="154"/>
      <c r="C53" s="79"/>
      <c r="D53" s="44"/>
      <c r="E53" s="182"/>
      <c r="F53" s="51"/>
      <c r="G53" s="130">
        <f t="shared" si="6"/>
        <v>0</v>
      </c>
      <c r="H53" s="182"/>
      <c r="I53" s="51"/>
      <c r="J53" s="130">
        <f t="shared" si="7"/>
        <v>0</v>
      </c>
      <c r="K53" s="182"/>
      <c r="L53" s="51"/>
      <c r="M53" s="130">
        <f t="shared" si="8"/>
        <v>0</v>
      </c>
    </row>
    <row r="54" spans="1:13" ht="12.75">
      <c r="A54" s="144"/>
      <c r="B54" s="154"/>
      <c r="C54" s="79"/>
      <c r="D54" s="44"/>
      <c r="E54" s="182"/>
      <c r="F54" s="51"/>
      <c r="G54" s="130">
        <f t="shared" si="6"/>
        <v>0</v>
      </c>
      <c r="H54" s="182"/>
      <c r="I54" s="51"/>
      <c r="J54" s="130">
        <f t="shared" si="7"/>
        <v>0</v>
      </c>
      <c r="K54" s="182"/>
      <c r="L54" s="51"/>
      <c r="M54" s="130">
        <f t="shared" si="8"/>
        <v>0</v>
      </c>
    </row>
    <row r="55" spans="1:13" ht="12.75">
      <c r="A55" s="156" t="s">
        <v>25</v>
      </c>
      <c r="B55" s="157" t="s">
        <v>18</v>
      </c>
      <c r="C55" s="81" t="s">
        <v>19</v>
      </c>
      <c r="D55" s="56">
        <f>G55+J55+M55</f>
        <v>0</v>
      </c>
      <c r="E55" s="184"/>
      <c r="F55" s="75"/>
      <c r="G55" s="57">
        <f>SUM(G56:G58)</f>
        <v>0</v>
      </c>
      <c r="H55" s="184"/>
      <c r="I55" s="75"/>
      <c r="J55" s="57">
        <f>SUM(J56:J58)</f>
        <v>0</v>
      </c>
      <c r="K55" s="184"/>
      <c r="L55" s="75"/>
      <c r="M55" s="57">
        <f>SUM(M56:M58)</f>
        <v>0</v>
      </c>
    </row>
    <row r="56" spans="1:13" ht="12.75">
      <c r="A56" s="144"/>
      <c r="B56" s="141" t="s">
        <v>42</v>
      </c>
      <c r="C56" s="79"/>
      <c r="D56" s="44"/>
      <c r="E56" s="182"/>
      <c r="F56" s="51"/>
      <c r="G56" s="130">
        <f t="shared" si="6"/>
        <v>0</v>
      </c>
      <c r="H56" s="182"/>
      <c r="I56" s="51"/>
      <c r="J56" s="130">
        <f t="shared" si="7"/>
        <v>0</v>
      </c>
      <c r="K56" s="182"/>
      <c r="L56" s="51"/>
      <c r="M56" s="130">
        <f t="shared" si="8"/>
        <v>0</v>
      </c>
    </row>
    <row r="57" spans="1:13" ht="12.75">
      <c r="A57" s="144"/>
      <c r="B57" s="154"/>
      <c r="C57" s="79"/>
      <c r="D57" s="44"/>
      <c r="E57" s="182"/>
      <c r="F57" s="51"/>
      <c r="G57" s="130">
        <f t="shared" si="6"/>
        <v>0</v>
      </c>
      <c r="H57" s="182"/>
      <c r="I57" s="51"/>
      <c r="J57" s="130">
        <f t="shared" si="7"/>
        <v>0</v>
      </c>
      <c r="K57" s="182"/>
      <c r="L57" s="51"/>
      <c r="M57" s="130">
        <f t="shared" si="8"/>
        <v>0</v>
      </c>
    </row>
    <row r="58" spans="1:13" ht="12.75">
      <c r="A58" s="144"/>
      <c r="B58" s="154"/>
      <c r="C58" s="79"/>
      <c r="D58" s="44"/>
      <c r="E58" s="182"/>
      <c r="F58" s="51"/>
      <c r="G58" s="130">
        <f t="shared" si="6"/>
        <v>0</v>
      </c>
      <c r="H58" s="182"/>
      <c r="I58" s="51"/>
      <c r="J58" s="130">
        <f t="shared" si="7"/>
        <v>0</v>
      </c>
      <c r="K58" s="182"/>
      <c r="L58" s="51"/>
      <c r="M58" s="130">
        <f t="shared" si="8"/>
        <v>0</v>
      </c>
    </row>
    <row r="59" spans="1:13" ht="12.75">
      <c r="A59" s="148" t="s">
        <v>26</v>
      </c>
      <c r="B59" s="151" t="s">
        <v>50</v>
      </c>
      <c r="C59" s="78" t="s">
        <v>21</v>
      </c>
      <c r="D59" s="56">
        <f>G59+J59+M59</f>
        <v>0</v>
      </c>
      <c r="E59" s="178"/>
      <c r="F59" s="73"/>
      <c r="G59" s="57">
        <f>SUM(G60:G62)</f>
        <v>0</v>
      </c>
      <c r="H59" s="178"/>
      <c r="I59" s="73"/>
      <c r="J59" s="57">
        <f>SUM(J60:J62)</f>
        <v>0</v>
      </c>
      <c r="K59" s="178"/>
      <c r="L59" s="73"/>
      <c r="M59" s="57">
        <f>SUM(M60:M62)</f>
        <v>0</v>
      </c>
    </row>
    <row r="60" spans="1:13" ht="12.75">
      <c r="A60" s="144"/>
      <c r="B60" s="141" t="s">
        <v>59</v>
      </c>
      <c r="C60" s="79"/>
      <c r="D60" s="44"/>
      <c r="E60" s="179"/>
      <c r="F60" s="45"/>
      <c r="G60" s="130">
        <f>F60*E60</f>
        <v>0</v>
      </c>
      <c r="H60" s="179"/>
      <c r="I60" s="45"/>
      <c r="J60" s="130">
        <f>I60*H60</f>
        <v>0</v>
      </c>
      <c r="K60" s="179"/>
      <c r="L60" s="45"/>
      <c r="M60" s="130">
        <f>L60*K60</f>
        <v>0</v>
      </c>
    </row>
    <row r="61" spans="1:13" ht="12.75">
      <c r="A61" s="144"/>
      <c r="B61" s="158"/>
      <c r="C61" s="79"/>
      <c r="D61" s="44"/>
      <c r="E61" s="179"/>
      <c r="F61" s="45"/>
      <c r="G61" s="130">
        <f>F61*E61</f>
        <v>0</v>
      </c>
      <c r="H61" s="179"/>
      <c r="I61" s="45"/>
      <c r="J61" s="130">
        <f>I61*H61</f>
        <v>0</v>
      </c>
      <c r="K61" s="179"/>
      <c r="L61" s="45"/>
      <c r="M61" s="130">
        <f>L61*K61</f>
        <v>0</v>
      </c>
    </row>
    <row r="62" spans="1:13" ht="12.75">
      <c r="A62" s="144"/>
      <c r="B62" s="158"/>
      <c r="C62" s="79"/>
      <c r="D62" s="44"/>
      <c r="E62" s="179"/>
      <c r="F62" s="45"/>
      <c r="G62" s="130">
        <f>F62*E62</f>
        <v>0</v>
      </c>
      <c r="H62" s="179"/>
      <c r="I62" s="45"/>
      <c r="J62" s="130">
        <f>I62*H62</f>
        <v>0</v>
      </c>
      <c r="K62" s="179"/>
      <c r="L62" s="45"/>
      <c r="M62" s="130">
        <f>L62*K62</f>
        <v>0</v>
      </c>
    </row>
    <row r="63" spans="1:13" ht="16.5" customHeight="1">
      <c r="A63" s="145" t="s">
        <v>27</v>
      </c>
      <c r="B63" s="100" t="s">
        <v>28</v>
      </c>
      <c r="C63" s="82"/>
      <c r="D63" s="37">
        <f>G63+J63+M63</f>
        <v>0</v>
      </c>
      <c r="E63" s="185"/>
      <c r="F63" s="52"/>
      <c r="G63" s="39">
        <f>G65+G69+G73+G77+G81</f>
        <v>0</v>
      </c>
      <c r="H63" s="185"/>
      <c r="I63" s="52"/>
      <c r="J63" s="39">
        <f>J65+J69+J73+J77+J81</f>
        <v>0</v>
      </c>
      <c r="K63" s="185"/>
      <c r="L63" s="52"/>
      <c r="M63" s="39">
        <f>M65+M69+M73+M77+M81</f>
        <v>0</v>
      </c>
    </row>
    <row r="64" spans="1:13" ht="26.25">
      <c r="A64" s="159"/>
      <c r="B64" s="160" t="s">
        <v>29</v>
      </c>
      <c r="C64" s="83"/>
      <c r="D64" s="53"/>
      <c r="E64" s="186"/>
      <c r="F64" s="54"/>
      <c r="G64" s="55"/>
      <c r="H64" s="186"/>
      <c r="I64" s="54"/>
      <c r="J64" s="55"/>
      <c r="K64" s="186"/>
      <c r="L64" s="54"/>
      <c r="M64" s="55"/>
    </row>
    <row r="65" spans="1:13" ht="12.75">
      <c r="A65" s="148" t="s">
        <v>30</v>
      </c>
      <c r="B65" s="151" t="s">
        <v>31</v>
      </c>
      <c r="C65" s="78" t="s">
        <v>32</v>
      </c>
      <c r="D65" s="56">
        <f>G65+J65+M65</f>
        <v>0</v>
      </c>
      <c r="E65" s="181"/>
      <c r="F65" s="49"/>
      <c r="G65" s="57">
        <f>SUM(G66:G68)</f>
        <v>0</v>
      </c>
      <c r="H65" s="181"/>
      <c r="I65" s="49"/>
      <c r="J65" s="57">
        <f>SUM(J66:J68)</f>
        <v>0</v>
      </c>
      <c r="K65" s="181"/>
      <c r="L65" s="49"/>
      <c r="M65" s="57">
        <f>SUM(M66:M68)</f>
        <v>0</v>
      </c>
    </row>
    <row r="66" spans="1:13" ht="12.75">
      <c r="A66" s="144"/>
      <c r="B66" s="141" t="s">
        <v>33</v>
      </c>
      <c r="C66" s="79"/>
      <c r="D66" s="44"/>
      <c r="E66" s="179"/>
      <c r="F66" s="45"/>
      <c r="G66" s="130">
        <f>F66*E66</f>
        <v>0</v>
      </c>
      <c r="H66" s="179"/>
      <c r="I66" s="45"/>
      <c r="J66" s="130">
        <f>I66*H66</f>
        <v>0</v>
      </c>
      <c r="K66" s="179"/>
      <c r="L66" s="45"/>
      <c r="M66" s="130">
        <f>L66*K66</f>
        <v>0</v>
      </c>
    </row>
    <row r="67" spans="1:13" ht="12.75">
      <c r="A67" s="144"/>
      <c r="B67" s="141"/>
      <c r="C67" s="79"/>
      <c r="D67" s="44"/>
      <c r="E67" s="179"/>
      <c r="F67" s="45"/>
      <c r="G67" s="130">
        <f>F67*E67</f>
        <v>0</v>
      </c>
      <c r="H67" s="179"/>
      <c r="I67" s="45"/>
      <c r="J67" s="130">
        <f>I67*H67</f>
        <v>0</v>
      </c>
      <c r="K67" s="179"/>
      <c r="L67" s="45"/>
      <c r="M67" s="130">
        <f>L67*K67</f>
        <v>0</v>
      </c>
    </row>
    <row r="68" spans="1:13" ht="12.75">
      <c r="A68" s="144"/>
      <c r="B68" s="29"/>
      <c r="C68" s="79"/>
      <c r="D68" s="44"/>
      <c r="E68" s="179"/>
      <c r="F68" s="45"/>
      <c r="G68" s="130">
        <f>F68*E68</f>
        <v>0</v>
      </c>
      <c r="H68" s="179"/>
      <c r="I68" s="45"/>
      <c r="J68" s="130">
        <f>I68*H68</f>
        <v>0</v>
      </c>
      <c r="K68" s="179"/>
      <c r="L68" s="45"/>
      <c r="M68" s="130">
        <f>L68*K68</f>
        <v>0</v>
      </c>
    </row>
    <row r="69" spans="1:13" ht="12.75">
      <c r="A69" s="148" t="s">
        <v>34</v>
      </c>
      <c r="B69" s="151" t="s">
        <v>76</v>
      </c>
      <c r="C69" s="78" t="s">
        <v>32</v>
      </c>
      <c r="D69" s="56">
        <f>G69+J69+M69</f>
        <v>0</v>
      </c>
      <c r="E69" s="181"/>
      <c r="F69" s="49"/>
      <c r="G69" s="57">
        <f>SUM(G70:G72)</f>
        <v>0</v>
      </c>
      <c r="H69" s="181"/>
      <c r="I69" s="49"/>
      <c r="J69" s="57">
        <f>SUM(J70:J72)</f>
        <v>0</v>
      </c>
      <c r="K69" s="181"/>
      <c r="L69" s="49"/>
      <c r="M69" s="57">
        <f>SUM(M70:M72)</f>
        <v>0</v>
      </c>
    </row>
    <row r="70" spans="1:13" ht="12.75">
      <c r="A70" s="144"/>
      <c r="B70" s="141" t="s">
        <v>33</v>
      </c>
      <c r="C70" s="79"/>
      <c r="D70" s="44"/>
      <c r="E70" s="179"/>
      <c r="F70" s="45"/>
      <c r="G70" s="130">
        <f>F70*E70</f>
        <v>0</v>
      </c>
      <c r="H70" s="179"/>
      <c r="I70" s="45"/>
      <c r="J70" s="130">
        <f>I70*H70</f>
        <v>0</v>
      </c>
      <c r="K70" s="179"/>
      <c r="L70" s="45"/>
      <c r="M70" s="130">
        <f>L70*K70</f>
        <v>0</v>
      </c>
    </row>
    <row r="71" spans="1:13" ht="12.75">
      <c r="A71" s="144"/>
      <c r="B71" s="141"/>
      <c r="C71" s="79"/>
      <c r="D71" s="44"/>
      <c r="E71" s="179"/>
      <c r="F71" s="45"/>
      <c r="G71" s="130">
        <f>F71*E71</f>
        <v>0</v>
      </c>
      <c r="H71" s="179"/>
      <c r="I71" s="45"/>
      <c r="J71" s="130">
        <f>I71*H71</f>
        <v>0</v>
      </c>
      <c r="K71" s="179"/>
      <c r="L71" s="45"/>
      <c r="M71" s="130">
        <f>L71*K71</f>
        <v>0</v>
      </c>
    </row>
    <row r="72" spans="1:13" ht="12.75">
      <c r="A72" s="144"/>
      <c r="B72" s="29"/>
      <c r="C72" s="79"/>
      <c r="D72" s="44"/>
      <c r="E72" s="179"/>
      <c r="F72" s="45"/>
      <c r="G72" s="130">
        <f>F72*E72</f>
        <v>0</v>
      </c>
      <c r="H72" s="179"/>
      <c r="I72" s="45"/>
      <c r="J72" s="130">
        <f>I72*H72</f>
        <v>0</v>
      </c>
      <c r="K72" s="179"/>
      <c r="L72" s="45"/>
      <c r="M72" s="130">
        <f>L72*K72</f>
        <v>0</v>
      </c>
    </row>
    <row r="73" spans="1:13" ht="12.75">
      <c r="A73" s="148" t="s">
        <v>35</v>
      </c>
      <c r="B73" s="151" t="s">
        <v>36</v>
      </c>
      <c r="C73" s="78" t="s">
        <v>32</v>
      </c>
      <c r="D73" s="56">
        <f>G73+J73+M73</f>
        <v>0</v>
      </c>
      <c r="E73" s="181"/>
      <c r="F73" s="49"/>
      <c r="G73" s="57">
        <f>SUM(G74:G76)</f>
        <v>0</v>
      </c>
      <c r="H73" s="181"/>
      <c r="I73" s="49"/>
      <c r="J73" s="57">
        <f>SUM(J74:J76)</f>
        <v>0</v>
      </c>
      <c r="K73" s="181"/>
      <c r="L73" s="49"/>
      <c r="M73" s="57">
        <f>SUM(M74:M76)</f>
        <v>0</v>
      </c>
    </row>
    <row r="74" spans="1:13" ht="12.75">
      <c r="A74" s="144"/>
      <c r="B74" s="141" t="s">
        <v>33</v>
      </c>
      <c r="C74" s="79"/>
      <c r="D74" s="44"/>
      <c r="E74" s="179"/>
      <c r="F74" s="45"/>
      <c r="G74" s="130">
        <f>F74*E74</f>
        <v>0</v>
      </c>
      <c r="H74" s="179"/>
      <c r="I74" s="45"/>
      <c r="J74" s="130">
        <f>I74*H74</f>
        <v>0</v>
      </c>
      <c r="K74" s="179"/>
      <c r="L74" s="45"/>
      <c r="M74" s="130">
        <f>L74*K74</f>
        <v>0</v>
      </c>
    </row>
    <row r="75" spans="1:13" ht="12.75">
      <c r="A75" s="144"/>
      <c r="B75" s="141"/>
      <c r="C75" s="79"/>
      <c r="D75" s="44"/>
      <c r="E75" s="179"/>
      <c r="F75" s="45"/>
      <c r="G75" s="130">
        <f>F75*E75</f>
        <v>0</v>
      </c>
      <c r="H75" s="179"/>
      <c r="I75" s="45"/>
      <c r="J75" s="130">
        <f>I75*H75</f>
        <v>0</v>
      </c>
      <c r="K75" s="179"/>
      <c r="L75" s="45"/>
      <c r="M75" s="130">
        <f>L75*K75</f>
        <v>0</v>
      </c>
    </row>
    <row r="76" spans="1:13" ht="12.75">
      <c r="A76" s="144"/>
      <c r="B76" s="29"/>
      <c r="C76" s="79"/>
      <c r="D76" s="44"/>
      <c r="E76" s="179"/>
      <c r="F76" s="45"/>
      <c r="G76" s="130">
        <f>F76*E76</f>
        <v>0</v>
      </c>
      <c r="H76" s="179"/>
      <c r="I76" s="45"/>
      <c r="J76" s="130">
        <f>I76*H76</f>
        <v>0</v>
      </c>
      <c r="K76" s="179"/>
      <c r="L76" s="45"/>
      <c r="M76" s="130">
        <f>L76*K76</f>
        <v>0</v>
      </c>
    </row>
    <row r="77" spans="1:13" ht="12.75">
      <c r="A77" s="148" t="s">
        <v>37</v>
      </c>
      <c r="B77" s="151" t="s">
        <v>38</v>
      </c>
      <c r="C77" s="78" t="s">
        <v>32</v>
      </c>
      <c r="D77" s="56">
        <f>G77+J77+M77</f>
        <v>0</v>
      </c>
      <c r="E77" s="181"/>
      <c r="F77" s="49"/>
      <c r="G77" s="57">
        <f>SUM(G78:G80)</f>
        <v>0</v>
      </c>
      <c r="H77" s="181"/>
      <c r="I77" s="49"/>
      <c r="J77" s="57">
        <f>SUM(J78:J80)</f>
        <v>0</v>
      </c>
      <c r="K77" s="181"/>
      <c r="L77" s="49"/>
      <c r="M77" s="57">
        <f>SUM(M78:M80)</f>
        <v>0</v>
      </c>
    </row>
    <row r="78" spans="1:13" ht="12.75">
      <c r="A78" s="144"/>
      <c r="B78" s="141" t="s">
        <v>33</v>
      </c>
      <c r="C78" s="79"/>
      <c r="D78" s="44"/>
      <c r="E78" s="179"/>
      <c r="F78" s="45"/>
      <c r="G78" s="130">
        <f>F78*E78</f>
        <v>0</v>
      </c>
      <c r="H78" s="179"/>
      <c r="I78" s="45"/>
      <c r="J78" s="130">
        <f>I78*H78</f>
        <v>0</v>
      </c>
      <c r="K78" s="179"/>
      <c r="L78" s="45"/>
      <c r="M78" s="130">
        <f>L78*K78</f>
        <v>0</v>
      </c>
    </row>
    <row r="79" spans="1:13" ht="12.75">
      <c r="A79" s="144"/>
      <c r="B79" s="141"/>
      <c r="C79" s="79"/>
      <c r="D79" s="44"/>
      <c r="E79" s="179"/>
      <c r="F79" s="45"/>
      <c r="G79" s="130">
        <f>F79*E79</f>
        <v>0</v>
      </c>
      <c r="H79" s="179"/>
      <c r="I79" s="45"/>
      <c r="J79" s="130">
        <f>I79*H79</f>
        <v>0</v>
      </c>
      <c r="K79" s="179"/>
      <c r="L79" s="45"/>
      <c r="M79" s="130">
        <f>L79*K79</f>
        <v>0</v>
      </c>
    </row>
    <row r="80" spans="1:13" ht="12.75">
      <c r="A80" s="144"/>
      <c r="B80" s="29"/>
      <c r="C80" s="79"/>
      <c r="D80" s="44"/>
      <c r="E80" s="179"/>
      <c r="F80" s="45"/>
      <c r="G80" s="130">
        <f>F80*E80</f>
        <v>0</v>
      </c>
      <c r="H80" s="179"/>
      <c r="I80" s="45"/>
      <c r="J80" s="130">
        <f>I80*H80</f>
        <v>0</v>
      </c>
      <c r="K80" s="179"/>
      <c r="L80" s="45"/>
      <c r="M80" s="130">
        <f>L80*K80</f>
        <v>0</v>
      </c>
    </row>
    <row r="81" spans="1:13" ht="12.75">
      <c r="A81" s="148" t="s">
        <v>39</v>
      </c>
      <c r="B81" s="151" t="s">
        <v>40</v>
      </c>
      <c r="C81" s="78" t="s">
        <v>32</v>
      </c>
      <c r="D81" s="56">
        <f>G81+J81+M81</f>
        <v>0</v>
      </c>
      <c r="E81" s="181"/>
      <c r="F81" s="49"/>
      <c r="G81" s="57">
        <f>SUM(G82:G84)</f>
        <v>0</v>
      </c>
      <c r="H81" s="181"/>
      <c r="I81" s="49"/>
      <c r="J81" s="57">
        <f>SUM(J82:J84)</f>
        <v>0</v>
      </c>
      <c r="K81" s="181"/>
      <c r="L81" s="49"/>
      <c r="M81" s="57">
        <f>SUM(M82:M84)</f>
        <v>0</v>
      </c>
    </row>
    <row r="82" spans="1:13" ht="12.75">
      <c r="A82" s="144"/>
      <c r="B82" s="141" t="s">
        <v>33</v>
      </c>
      <c r="C82" s="79"/>
      <c r="D82" s="44"/>
      <c r="E82" s="179"/>
      <c r="F82" s="45"/>
      <c r="G82" s="130">
        <f>F82*E82</f>
        <v>0</v>
      </c>
      <c r="H82" s="179"/>
      <c r="I82" s="45"/>
      <c r="J82" s="130">
        <f>I82*H82</f>
        <v>0</v>
      </c>
      <c r="K82" s="179"/>
      <c r="L82" s="45"/>
      <c r="M82" s="130">
        <f>L82*K82</f>
        <v>0</v>
      </c>
    </row>
    <row r="83" spans="1:13" ht="12.75">
      <c r="A83" s="144"/>
      <c r="B83" s="141"/>
      <c r="C83" s="79"/>
      <c r="D83" s="44"/>
      <c r="E83" s="179"/>
      <c r="F83" s="45"/>
      <c r="G83" s="130">
        <f>F83*E83</f>
        <v>0</v>
      </c>
      <c r="H83" s="179"/>
      <c r="I83" s="45"/>
      <c r="J83" s="130">
        <f>I83*H83</f>
        <v>0</v>
      </c>
      <c r="K83" s="179"/>
      <c r="L83" s="45"/>
      <c r="M83" s="130">
        <f>L83*K83</f>
        <v>0</v>
      </c>
    </row>
    <row r="84" spans="1:13" ht="12.75">
      <c r="A84" s="144"/>
      <c r="B84" s="158"/>
      <c r="C84" s="79"/>
      <c r="D84" s="44"/>
      <c r="E84" s="179"/>
      <c r="F84" s="45"/>
      <c r="G84" s="130">
        <f>F84*E84</f>
        <v>0</v>
      </c>
      <c r="H84" s="179"/>
      <c r="I84" s="45"/>
      <c r="J84" s="130">
        <f>I84*H84</f>
        <v>0</v>
      </c>
      <c r="K84" s="179"/>
      <c r="L84" s="45"/>
      <c r="M84" s="130">
        <f>L84*K84</f>
        <v>0</v>
      </c>
    </row>
    <row r="85" spans="1:13" ht="16.5" customHeight="1">
      <c r="A85" s="145" t="s">
        <v>41</v>
      </c>
      <c r="B85" s="100" t="s">
        <v>44</v>
      </c>
      <c r="C85" s="84"/>
      <c r="D85" s="37">
        <f>G85+J85+M85</f>
        <v>0</v>
      </c>
      <c r="E85" s="185"/>
      <c r="F85" s="52"/>
      <c r="G85" s="39">
        <f>G86+G91+G96+G101+G106+G109+G112</f>
        <v>0</v>
      </c>
      <c r="H85" s="185"/>
      <c r="I85" s="52"/>
      <c r="J85" s="39">
        <f>J86+J91+J96+J101+J106+J109+J112</f>
        <v>0</v>
      </c>
      <c r="K85" s="185"/>
      <c r="L85" s="52"/>
      <c r="M85" s="39">
        <f>M86+M91+M96+M101+M106+M109+M112</f>
        <v>0</v>
      </c>
    </row>
    <row r="86" spans="1:13" ht="12.75">
      <c r="A86" s="148" t="s">
        <v>80</v>
      </c>
      <c r="B86" s="151" t="s">
        <v>64</v>
      </c>
      <c r="C86" s="78" t="s">
        <v>66</v>
      </c>
      <c r="D86" s="56">
        <f>G86+J86+M86</f>
        <v>0</v>
      </c>
      <c r="E86" s="181"/>
      <c r="F86" s="49"/>
      <c r="G86" s="57">
        <f>SUM(G87:G90)</f>
        <v>0</v>
      </c>
      <c r="H86" s="181"/>
      <c r="I86" s="49"/>
      <c r="J86" s="57">
        <f>SUM(J87:J90)</f>
        <v>0</v>
      </c>
      <c r="K86" s="181"/>
      <c r="L86" s="49"/>
      <c r="M86" s="57">
        <f>SUM(M87:M90)</f>
        <v>0</v>
      </c>
    </row>
    <row r="87" spans="1:13" ht="12.75">
      <c r="A87" s="144"/>
      <c r="B87" s="143" t="s">
        <v>45</v>
      </c>
      <c r="C87" s="79"/>
      <c r="D87" s="44"/>
      <c r="E87" s="179"/>
      <c r="F87" s="45"/>
      <c r="G87" s="130">
        <f>F87*E87</f>
        <v>0</v>
      </c>
      <c r="H87" s="179"/>
      <c r="I87" s="45"/>
      <c r="J87" s="130">
        <f>I87*H87</f>
        <v>0</v>
      </c>
      <c r="K87" s="179"/>
      <c r="L87" s="45"/>
      <c r="M87" s="130">
        <f>L87*K87</f>
        <v>0</v>
      </c>
    </row>
    <row r="88" spans="1:13" ht="12.75">
      <c r="A88" s="144"/>
      <c r="B88" s="143"/>
      <c r="C88" s="79"/>
      <c r="D88" s="44"/>
      <c r="E88" s="179"/>
      <c r="F88" s="45"/>
      <c r="G88" s="130">
        <f>F88*E88</f>
        <v>0</v>
      </c>
      <c r="H88" s="179"/>
      <c r="I88" s="45"/>
      <c r="J88" s="130">
        <f>I88*H88</f>
        <v>0</v>
      </c>
      <c r="K88" s="179"/>
      <c r="L88" s="45"/>
      <c r="M88" s="130">
        <f>L88*K88</f>
        <v>0</v>
      </c>
    </row>
    <row r="89" spans="1:13" ht="12.75">
      <c r="A89" s="144"/>
      <c r="B89" s="143"/>
      <c r="C89" s="79"/>
      <c r="D89" s="44"/>
      <c r="E89" s="179"/>
      <c r="F89" s="45"/>
      <c r="G89" s="130">
        <f>F89*E89</f>
        <v>0</v>
      </c>
      <c r="H89" s="179"/>
      <c r="I89" s="45"/>
      <c r="J89" s="130">
        <f>I89*H89</f>
        <v>0</v>
      </c>
      <c r="K89" s="179"/>
      <c r="L89" s="45"/>
      <c r="M89" s="130">
        <f>L89*K89</f>
        <v>0</v>
      </c>
    </row>
    <row r="90" spans="1:13" ht="12.75">
      <c r="A90" s="144"/>
      <c r="B90" s="143"/>
      <c r="C90" s="79"/>
      <c r="D90" s="44"/>
      <c r="E90" s="179"/>
      <c r="F90" s="45"/>
      <c r="G90" s="130">
        <f>F90*E90</f>
        <v>0</v>
      </c>
      <c r="H90" s="179"/>
      <c r="I90" s="45"/>
      <c r="J90" s="130">
        <f>I90*H90</f>
        <v>0</v>
      </c>
      <c r="K90" s="179"/>
      <c r="L90" s="45"/>
      <c r="M90" s="130">
        <f>L90*K90</f>
        <v>0</v>
      </c>
    </row>
    <row r="91" spans="1:13" ht="12.75">
      <c r="A91" s="148" t="s">
        <v>81</v>
      </c>
      <c r="B91" s="151" t="s">
        <v>73</v>
      </c>
      <c r="C91" s="78" t="s">
        <v>66</v>
      </c>
      <c r="D91" s="56">
        <f>G91+J91+M91</f>
        <v>0</v>
      </c>
      <c r="E91" s="181"/>
      <c r="F91" s="49"/>
      <c r="G91" s="57">
        <f>SUM(G92:G95)</f>
        <v>0</v>
      </c>
      <c r="H91" s="181"/>
      <c r="I91" s="49"/>
      <c r="J91" s="57">
        <f>SUM(J92:J95)</f>
        <v>0</v>
      </c>
      <c r="K91" s="181"/>
      <c r="L91" s="49"/>
      <c r="M91" s="57">
        <f>SUM(M92:M95)</f>
        <v>0</v>
      </c>
    </row>
    <row r="92" spans="1:13" ht="12.75">
      <c r="A92" s="144"/>
      <c r="B92" s="143" t="s">
        <v>46</v>
      </c>
      <c r="C92" s="79"/>
      <c r="D92" s="44"/>
      <c r="E92" s="179"/>
      <c r="F92" s="45"/>
      <c r="G92" s="130">
        <f>F92*E92</f>
        <v>0</v>
      </c>
      <c r="H92" s="179"/>
      <c r="I92" s="45"/>
      <c r="J92" s="130">
        <f>I92*H92</f>
        <v>0</v>
      </c>
      <c r="K92" s="179"/>
      <c r="L92" s="45"/>
      <c r="M92" s="130">
        <f>L92*K92</f>
        <v>0</v>
      </c>
    </row>
    <row r="93" spans="1:13" ht="12.75">
      <c r="A93" s="144"/>
      <c r="B93" s="143"/>
      <c r="C93" s="79"/>
      <c r="D93" s="44"/>
      <c r="E93" s="179"/>
      <c r="F93" s="45"/>
      <c r="G93" s="130">
        <f>F93*E93</f>
        <v>0</v>
      </c>
      <c r="H93" s="179"/>
      <c r="I93" s="45"/>
      <c r="J93" s="130">
        <f>I93*H93</f>
        <v>0</v>
      </c>
      <c r="K93" s="179"/>
      <c r="L93" s="45"/>
      <c r="M93" s="130">
        <f>L93*K93</f>
        <v>0</v>
      </c>
    </row>
    <row r="94" spans="1:13" ht="12.75">
      <c r="A94" s="144"/>
      <c r="B94" s="143"/>
      <c r="C94" s="79"/>
      <c r="D94" s="44"/>
      <c r="E94" s="179"/>
      <c r="F94" s="45"/>
      <c r="G94" s="130">
        <f>F94*E94</f>
        <v>0</v>
      </c>
      <c r="H94" s="179"/>
      <c r="I94" s="45"/>
      <c r="J94" s="130">
        <f>I94*H94</f>
        <v>0</v>
      </c>
      <c r="K94" s="179"/>
      <c r="L94" s="45"/>
      <c r="M94" s="130">
        <f>L94*K94</f>
        <v>0</v>
      </c>
    </row>
    <row r="95" spans="1:13" ht="12.75">
      <c r="A95" s="144"/>
      <c r="B95" s="143"/>
      <c r="C95" s="79"/>
      <c r="D95" s="44"/>
      <c r="E95" s="179"/>
      <c r="F95" s="45"/>
      <c r="G95" s="130">
        <f>F95*E95</f>
        <v>0</v>
      </c>
      <c r="H95" s="179"/>
      <c r="I95" s="45"/>
      <c r="J95" s="130">
        <f>I95*H95</f>
        <v>0</v>
      </c>
      <c r="K95" s="179"/>
      <c r="L95" s="45"/>
      <c r="M95" s="130">
        <f>L95*K95</f>
        <v>0</v>
      </c>
    </row>
    <row r="96" spans="1:13" ht="12.75">
      <c r="A96" s="148" t="s">
        <v>82</v>
      </c>
      <c r="B96" s="151" t="s">
        <v>67</v>
      </c>
      <c r="C96" s="78" t="s">
        <v>66</v>
      </c>
      <c r="D96" s="56">
        <f>G96+J96+M96</f>
        <v>0</v>
      </c>
      <c r="E96" s="187"/>
      <c r="F96" s="58"/>
      <c r="G96" s="57">
        <f>SUM(G97:G100)</f>
        <v>0</v>
      </c>
      <c r="H96" s="187"/>
      <c r="I96" s="58"/>
      <c r="J96" s="57">
        <f>SUM(J97:J100)</f>
        <v>0</v>
      </c>
      <c r="K96" s="187"/>
      <c r="L96" s="58"/>
      <c r="M96" s="57">
        <f>SUM(M97:M100)</f>
        <v>0</v>
      </c>
    </row>
    <row r="97" spans="1:13" ht="12.75">
      <c r="A97" s="140"/>
      <c r="B97" s="141" t="s">
        <v>42</v>
      </c>
      <c r="C97" s="131"/>
      <c r="D97" s="44"/>
      <c r="E97" s="179"/>
      <c r="F97" s="45"/>
      <c r="G97" s="130">
        <f aca="true" t="shared" si="9" ref="G97:G105">F97*E97</f>
        <v>0</v>
      </c>
      <c r="H97" s="179"/>
      <c r="I97" s="45"/>
      <c r="J97" s="130">
        <f aca="true" t="shared" si="10" ref="J97:J105">I97*H97</f>
        <v>0</v>
      </c>
      <c r="K97" s="179"/>
      <c r="L97" s="45"/>
      <c r="M97" s="130">
        <f aca="true" t="shared" si="11" ref="M97:M105">L97*K97</f>
        <v>0</v>
      </c>
    </row>
    <row r="98" spans="1:13" ht="12.75">
      <c r="A98" s="140"/>
      <c r="B98" s="141"/>
      <c r="C98" s="131"/>
      <c r="D98" s="44"/>
      <c r="E98" s="179"/>
      <c r="F98" s="45"/>
      <c r="G98" s="130">
        <f t="shared" si="9"/>
        <v>0</v>
      </c>
      <c r="H98" s="179"/>
      <c r="I98" s="45"/>
      <c r="J98" s="130">
        <f t="shared" si="10"/>
        <v>0</v>
      </c>
      <c r="K98" s="179"/>
      <c r="L98" s="45"/>
      <c r="M98" s="130">
        <f t="shared" si="11"/>
        <v>0</v>
      </c>
    </row>
    <row r="99" spans="1:13" ht="12.75">
      <c r="A99" s="140"/>
      <c r="B99" s="141"/>
      <c r="C99" s="131"/>
      <c r="D99" s="44"/>
      <c r="E99" s="179"/>
      <c r="F99" s="45"/>
      <c r="G99" s="130">
        <f t="shared" si="9"/>
        <v>0</v>
      </c>
      <c r="H99" s="179"/>
      <c r="I99" s="45"/>
      <c r="J99" s="130">
        <f t="shared" si="10"/>
        <v>0</v>
      </c>
      <c r="K99" s="179"/>
      <c r="L99" s="45"/>
      <c r="M99" s="130">
        <f t="shared" si="11"/>
        <v>0</v>
      </c>
    </row>
    <row r="100" spans="1:13" ht="12.75">
      <c r="A100" s="140"/>
      <c r="B100" s="29"/>
      <c r="C100" s="131"/>
      <c r="D100" s="44"/>
      <c r="E100" s="179"/>
      <c r="F100" s="45"/>
      <c r="G100" s="130">
        <f t="shared" si="9"/>
        <v>0</v>
      </c>
      <c r="H100" s="179"/>
      <c r="I100" s="45"/>
      <c r="J100" s="130">
        <f t="shared" si="10"/>
        <v>0</v>
      </c>
      <c r="K100" s="179"/>
      <c r="L100" s="45"/>
      <c r="M100" s="130">
        <f t="shared" si="11"/>
        <v>0</v>
      </c>
    </row>
    <row r="101" spans="1:13" ht="12.75">
      <c r="A101" s="148" t="s">
        <v>83</v>
      </c>
      <c r="B101" s="151" t="s">
        <v>91</v>
      </c>
      <c r="C101" s="78" t="s">
        <v>66</v>
      </c>
      <c r="D101" s="56">
        <f>G101+J101+M101</f>
        <v>0</v>
      </c>
      <c r="E101" s="187"/>
      <c r="F101" s="58"/>
      <c r="G101" s="57">
        <f>SUM(G102:G105)</f>
        <v>0</v>
      </c>
      <c r="H101" s="187"/>
      <c r="I101" s="58"/>
      <c r="J101" s="57">
        <f>SUM(J102:J105)</f>
        <v>0</v>
      </c>
      <c r="K101" s="187"/>
      <c r="L101" s="58"/>
      <c r="M101" s="57">
        <f>SUM(M102:M105)</f>
        <v>0</v>
      </c>
    </row>
    <row r="102" spans="1:13" ht="12.75">
      <c r="A102" s="140"/>
      <c r="B102" s="141" t="s">
        <v>42</v>
      </c>
      <c r="C102" s="131"/>
      <c r="D102" s="44"/>
      <c r="E102" s="179"/>
      <c r="F102" s="45"/>
      <c r="G102" s="130">
        <f t="shared" si="9"/>
        <v>0</v>
      </c>
      <c r="H102" s="179"/>
      <c r="I102" s="45"/>
      <c r="J102" s="130">
        <f t="shared" si="10"/>
        <v>0</v>
      </c>
      <c r="K102" s="179"/>
      <c r="L102" s="45"/>
      <c r="M102" s="130">
        <f t="shared" si="11"/>
        <v>0</v>
      </c>
    </row>
    <row r="103" spans="1:13" ht="12.75">
      <c r="A103" s="140"/>
      <c r="B103" s="141"/>
      <c r="C103" s="131"/>
      <c r="D103" s="44"/>
      <c r="E103" s="179"/>
      <c r="F103" s="45"/>
      <c r="G103" s="130">
        <f t="shared" si="9"/>
        <v>0</v>
      </c>
      <c r="H103" s="179"/>
      <c r="I103" s="45"/>
      <c r="J103" s="130">
        <f t="shared" si="10"/>
        <v>0</v>
      </c>
      <c r="K103" s="179"/>
      <c r="L103" s="45"/>
      <c r="M103" s="130">
        <f t="shared" si="11"/>
        <v>0</v>
      </c>
    </row>
    <row r="104" spans="1:13" ht="12.75">
      <c r="A104" s="140"/>
      <c r="B104" s="141"/>
      <c r="C104" s="131"/>
      <c r="D104" s="44"/>
      <c r="E104" s="179"/>
      <c r="F104" s="45"/>
      <c r="G104" s="130">
        <f t="shared" si="9"/>
        <v>0</v>
      </c>
      <c r="H104" s="179"/>
      <c r="I104" s="45"/>
      <c r="J104" s="130">
        <f t="shared" si="10"/>
        <v>0</v>
      </c>
      <c r="K104" s="179"/>
      <c r="L104" s="45"/>
      <c r="M104" s="130">
        <f t="shared" si="11"/>
        <v>0</v>
      </c>
    </row>
    <row r="105" spans="1:13" ht="12.75">
      <c r="A105" s="140"/>
      <c r="B105" s="158"/>
      <c r="C105" s="131"/>
      <c r="D105" s="44"/>
      <c r="E105" s="179"/>
      <c r="F105" s="45"/>
      <c r="G105" s="130">
        <f t="shared" si="9"/>
        <v>0</v>
      </c>
      <c r="H105" s="179"/>
      <c r="I105" s="45"/>
      <c r="J105" s="130">
        <f t="shared" si="10"/>
        <v>0</v>
      </c>
      <c r="K105" s="179"/>
      <c r="L105" s="45"/>
      <c r="M105" s="130">
        <f t="shared" si="11"/>
        <v>0</v>
      </c>
    </row>
    <row r="106" spans="1:13" ht="12.75">
      <c r="A106" s="150" t="s">
        <v>84</v>
      </c>
      <c r="B106" s="151" t="s">
        <v>65</v>
      </c>
      <c r="C106" s="78" t="s">
        <v>66</v>
      </c>
      <c r="D106" s="56">
        <f>G106+J106+M106</f>
        <v>0</v>
      </c>
      <c r="E106" s="187"/>
      <c r="F106" s="58"/>
      <c r="G106" s="57">
        <f>SUM(G107:G108)</f>
        <v>0</v>
      </c>
      <c r="H106" s="187"/>
      <c r="I106" s="58"/>
      <c r="J106" s="57">
        <f>SUM(J107:J108)</f>
        <v>0</v>
      </c>
      <c r="K106" s="187"/>
      <c r="L106" s="58"/>
      <c r="M106" s="57">
        <f>SUM(M107:M108)</f>
        <v>0</v>
      </c>
    </row>
    <row r="107" spans="1:13" ht="12.75">
      <c r="A107" s="140"/>
      <c r="B107" s="141" t="s">
        <v>42</v>
      </c>
      <c r="C107" s="131"/>
      <c r="D107" s="44"/>
      <c r="E107" s="179"/>
      <c r="F107" s="45"/>
      <c r="G107" s="130">
        <f>F107*E107</f>
        <v>0</v>
      </c>
      <c r="H107" s="179"/>
      <c r="I107" s="45"/>
      <c r="J107" s="130">
        <f>I107*H107</f>
        <v>0</v>
      </c>
      <c r="K107" s="179"/>
      <c r="L107" s="45"/>
      <c r="M107" s="130">
        <f>L107*K107</f>
        <v>0</v>
      </c>
    </row>
    <row r="108" spans="1:13" ht="12.75">
      <c r="A108" s="144"/>
      <c r="B108" s="141"/>
      <c r="C108" s="79"/>
      <c r="D108" s="59"/>
      <c r="E108" s="179"/>
      <c r="F108" s="45"/>
      <c r="G108" s="130">
        <f>F108*E108</f>
        <v>0</v>
      </c>
      <c r="H108" s="179"/>
      <c r="I108" s="45"/>
      <c r="J108" s="130">
        <f>I108*H108</f>
        <v>0</v>
      </c>
      <c r="K108" s="179"/>
      <c r="L108" s="45"/>
      <c r="M108" s="130">
        <f>L108*K108</f>
        <v>0</v>
      </c>
    </row>
    <row r="109" spans="1:13" ht="12.75">
      <c r="A109" s="150" t="s">
        <v>85</v>
      </c>
      <c r="B109" s="151" t="s">
        <v>74</v>
      </c>
      <c r="C109" s="78" t="s">
        <v>66</v>
      </c>
      <c r="D109" s="56">
        <f>G109+J109+M109</f>
        <v>0</v>
      </c>
      <c r="E109" s="181"/>
      <c r="F109" s="49"/>
      <c r="G109" s="57">
        <f>SUM(G110:G111)</f>
        <v>0</v>
      </c>
      <c r="H109" s="181"/>
      <c r="I109" s="49"/>
      <c r="J109" s="57">
        <f>SUM(J110:J111)</f>
        <v>0</v>
      </c>
      <c r="K109" s="181"/>
      <c r="L109" s="49"/>
      <c r="M109" s="57">
        <f>SUM(M110:M111)</f>
        <v>0</v>
      </c>
    </row>
    <row r="110" spans="1:13" ht="12.75">
      <c r="A110" s="144"/>
      <c r="B110" s="143" t="s">
        <v>46</v>
      </c>
      <c r="C110" s="79"/>
      <c r="D110" s="59"/>
      <c r="E110" s="179"/>
      <c r="F110" s="45"/>
      <c r="G110" s="130">
        <f>F110*E110</f>
        <v>0</v>
      </c>
      <c r="H110" s="179"/>
      <c r="I110" s="45"/>
      <c r="J110" s="130">
        <f>I110*H110</f>
        <v>0</v>
      </c>
      <c r="K110" s="179"/>
      <c r="L110" s="45"/>
      <c r="M110" s="130">
        <f>L110*K110</f>
        <v>0</v>
      </c>
    </row>
    <row r="111" spans="1:13" ht="12.75">
      <c r="A111" s="144"/>
      <c r="B111" s="161"/>
      <c r="C111" s="79"/>
      <c r="D111" s="60"/>
      <c r="E111" s="179"/>
      <c r="F111" s="45"/>
      <c r="G111" s="130">
        <f>F111*E111</f>
        <v>0</v>
      </c>
      <c r="H111" s="179"/>
      <c r="I111" s="45"/>
      <c r="J111" s="130">
        <f>I111*H111</f>
        <v>0</v>
      </c>
      <c r="K111" s="179"/>
      <c r="L111" s="45"/>
      <c r="M111" s="130">
        <f>L111*K111</f>
        <v>0</v>
      </c>
    </row>
    <row r="112" spans="1:13" ht="12.75">
      <c r="A112" s="150" t="s">
        <v>86</v>
      </c>
      <c r="B112" s="147" t="s">
        <v>75</v>
      </c>
      <c r="C112" s="78" t="s">
        <v>66</v>
      </c>
      <c r="D112" s="56">
        <f>G112+J112+M112</f>
        <v>0</v>
      </c>
      <c r="E112" s="188"/>
      <c r="F112" s="49"/>
      <c r="G112" s="57">
        <f>SUM(G113:G116)</f>
        <v>0</v>
      </c>
      <c r="H112" s="181"/>
      <c r="I112" s="49"/>
      <c r="J112" s="57">
        <f>SUM(J113:J116)</f>
        <v>0</v>
      </c>
      <c r="K112" s="181"/>
      <c r="L112" s="49"/>
      <c r="M112" s="57">
        <f>SUM(M113:M116)</f>
        <v>0</v>
      </c>
    </row>
    <row r="113" spans="1:13" ht="12.75">
      <c r="A113" s="144"/>
      <c r="B113" s="162" t="s">
        <v>59</v>
      </c>
      <c r="C113" s="85"/>
      <c r="D113" s="59"/>
      <c r="E113" s="179"/>
      <c r="F113" s="45"/>
      <c r="G113" s="130">
        <f>F113*E113</f>
        <v>0</v>
      </c>
      <c r="H113" s="179"/>
      <c r="I113" s="45"/>
      <c r="J113" s="130">
        <f>I113*H113</f>
        <v>0</v>
      </c>
      <c r="K113" s="179"/>
      <c r="L113" s="45"/>
      <c r="M113" s="130">
        <f>L113*K113</f>
        <v>0</v>
      </c>
    </row>
    <row r="114" spans="1:13" ht="12.75">
      <c r="A114" s="144"/>
      <c r="B114" s="162"/>
      <c r="C114" s="85"/>
      <c r="D114" s="59"/>
      <c r="E114" s="179"/>
      <c r="F114" s="45"/>
      <c r="G114" s="130">
        <f>F114*E114</f>
        <v>0</v>
      </c>
      <c r="H114" s="179"/>
      <c r="I114" s="45"/>
      <c r="J114" s="130">
        <f>I114*H114</f>
        <v>0</v>
      </c>
      <c r="K114" s="179"/>
      <c r="L114" s="45"/>
      <c r="M114" s="130">
        <f>L114*K114</f>
        <v>0</v>
      </c>
    </row>
    <row r="115" spans="1:13" ht="12.75">
      <c r="A115" s="144"/>
      <c r="B115" s="162"/>
      <c r="C115" s="85"/>
      <c r="D115" s="59"/>
      <c r="E115" s="179"/>
      <c r="F115" s="45"/>
      <c r="G115" s="130">
        <f>F115*E115</f>
        <v>0</v>
      </c>
      <c r="H115" s="179"/>
      <c r="I115" s="45"/>
      <c r="J115" s="130">
        <f>I115*H115</f>
        <v>0</v>
      </c>
      <c r="K115" s="179"/>
      <c r="L115" s="45"/>
      <c r="M115" s="130">
        <f>L115*K115</f>
        <v>0</v>
      </c>
    </row>
    <row r="116" spans="1:13" ht="12.75">
      <c r="A116" s="144"/>
      <c r="B116" s="141"/>
      <c r="C116" s="79"/>
      <c r="D116" s="44"/>
      <c r="E116" s="179"/>
      <c r="F116" s="45"/>
      <c r="G116" s="130">
        <f>F116*E116</f>
        <v>0</v>
      </c>
      <c r="H116" s="179"/>
      <c r="I116" s="45"/>
      <c r="J116" s="130">
        <f>I116*H116</f>
        <v>0</v>
      </c>
      <c r="K116" s="179"/>
      <c r="L116" s="45"/>
      <c r="M116" s="130">
        <f>L116*K116</f>
        <v>0</v>
      </c>
    </row>
    <row r="117" spans="1:13" ht="16.5" customHeight="1">
      <c r="A117" s="163" t="s">
        <v>43</v>
      </c>
      <c r="B117" s="25" t="s">
        <v>56</v>
      </c>
      <c r="C117" s="86"/>
      <c r="D117" s="37">
        <f>G117+J117+M117</f>
        <v>0</v>
      </c>
      <c r="E117" s="185"/>
      <c r="F117" s="52"/>
      <c r="G117" s="39">
        <f>SUM(G118:G121)</f>
        <v>0</v>
      </c>
      <c r="H117" s="185"/>
      <c r="I117" s="52"/>
      <c r="J117" s="39">
        <f>SUM(J118:J121)</f>
        <v>0</v>
      </c>
      <c r="K117" s="185"/>
      <c r="L117" s="52"/>
      <c r="M117" s="39">
        <f>SUM(M118:M121)</f>
        <v>0</v>
      </c>
    </row>
    <row r="118" spans="1:13" ht="12.75">
      <c r="A118" s="144"/>
      <c r="B118" s="29" t="s">
        <v>59</v>
      </c>
      <c r="C118" s="87"/>
      <c r="D118" s="44"/>
      <c r="E118" s="179"/>
      <c r="F118" s="45"/>
      <c r="G118" s="130">
        <f>F118*E118</f>
        <v>0</v>
      </c>
      <c r="H118" s="179"/>
      <c r="I118" s="45"/>
      <c r="J118" s="130">
        <f>I118*H118</f>
        <v>0</v>
      </c>
      <c r="K118" s="179"/>
      <c r="L118" s="45"/>
      <c r="M118" s="130">
        <f>L118*K118</f>
        <v>0</v>
      </c>
    </row>
    <row r="119" spans="1:13" ht="12.75">
      <c r="A119" s="144"/>
      <c r="B119" s="29"/>
      <c r="C119" s="87"/>
      <c r="D119" s="44"/>
      <c r="E119" s="179"/>
      <c r="F119" s="45"/>
      <c r="G119" s="130">
        <f>F119*E119</f>
        <v>0</v>
      </c>
      <c r="H119" s="179"/>
      <c r="I119" s="45"/>
      <c r="J119" s="130">
        <f>I119*H119</f>
        <v>0</v>
      </c>
      <c r="K119" s="179"/>
      <c r="L119" s="45"/>
      <c r="M119" s="130">
        <f>L119*K119</f>
        <v>0</v>
      </c>
    </row>
    <row r="120" spans="1:13" ht="12.75">
      <c r="A120" s="144"/>
      <c r="B120" s="29"/>
      <c r="C120" s="87"/>
      <c r="D120" s="44"/>
      <c r="E120" s="179"/>
      <c r="F120" s="45"/>
      <c r="G120" s="130">
        <f>F120*E120</f>
        <v>0</v>
      </c>
      <c r="H120" s="179"/>
      <c r="I120" s="45"/>
      <c r="J120" s="130">
        <f>I120*H120</f>
        <v>0</v>
      </c>
      <c r="K120" s="179"/>
      <c r="L120" s="45"/>
      <c r="M120" s="130">
        <f>L120*K120</f>
        <v>0</v>
      </c>
    </row>
    <row r="121" spans="1:13" ht="13.5" thickBot="1">
      <c r="A121" s="144"/>
      <c r="B121" s="31"/>
      <c r="C121" s="87"/>
      <c r="D121" s="44"/>
      <c r="E121" s="183"/>
      <c r="F121" s="61"/>
      <c r="G121" s="130">
        <f>F121*E121</f>
        <v>0</v>
      </c>
      <c r="H121" s="183"/>
      <c r="I121" s="61"/>
      <c r="J121" s="130">
        <f>I121*H121</f>
        <v>0</v>
      </c>
      <c r="K121" s="183"/>
      <c r="L121" s="61"/>
      <c r="M121" s="130">
        <f>L121*K121</f>
        <v>0</v>
      </c>
    </row>
    <row r="122" spans="1:13" ht="18.75" customHeight="1" thickBot="1">
      <c r="A122" s="164" t="s">
        <v>68</v>
      </c>
      <c r="B122" s="28" t="s">
        <v>72</v>
      </c>
      <c r="C122" s="88"/>
      <c r="D122" s="62">
        <f>G122+J122+M122</f>
        <v>0</v>
      </c>
      <c r="E122" s="189"/>
      <c r="F122" s="63"/>
      <c r="G122" s="64">
        <f>G7+G29+G63+G85+G117</f>
        <v>0</v>
      </c>
      <c r="H122" s="189"/>
      <c r="I122" s="63"/>
      <c r="J122" s="64">
        <f>J7+J29+J63+J85+J117</f>
        <v>0</v>
      </c>
      <c r="K122" s="189"/>
      <c r="L122" s="63"/>
      <c r="M122" s="64">
        <f>M7+M29+M63+M85+M117</f>
        <v>0</v>
      </c>
    </row>
    <row r="123" spans="1:13" s="19" customFormat="1" ht="27.75" customHeight="1">
      <c r="A123" s="165" t="s">
        <v>47</v>
      </c>
      <c r="B123" s="36" t="s">
        <v>138</v>
      </c>
      <c r="C123" s="89"/>
      <c r="D123" s="65">
        <f>G123+J123+M123</f>
        <v>0</v>
      </c>
      <c r="E123" s="190"/>
      <c r="F123" s="66"/>
      <c r="G123" s="39">
        <f>SUM(G124:G130)</f>
        <v>0</v>
      </c>
      <c r="H123" s="185"/>
      <c r="I123" s="52"/>
      <c r="J123" s="39">
        <f>SUM(J124:J130)</f>
        <v>0</v>
      </c>
      <c r="K123" s="185"/>
      <c r="L123" s="52"/>
      <c r="M123" s="39">
        <f>SUM(M124:M130)</f>
        <v>0</v>
      </c>
    </row>
    <row r="124" spans="1:13" s="20" customFormat="1" ht="12.75" customHeight="1">
      <c r="A124" s="166"/>
      <c r="B124" s="199" t="s">
        <v>149</v>
      </c>
      <c r="C124" s="132" t="s">
        <v>9</v>
      </c>
      <c r="D124" s="133"/>
      <c r="E124" s="191"/>
      <c r="F124" s="67"/>
      <c r="G124" s="130">
        <f>F124*E124</f>
        <v>0</v>
      </c>
      <c r="H124" s="191"/>
      <c r="I124" s="67"/>
      <c r="J124" s="130">
        <f aca="true" t="shared" si="12" ref="J124:J130">I124*H124</f>
        <v>0</v>
      </c>
      <c r="K124" s="191"/>
      <c r="L124" s="67"/>
      <c r="M124" s="130">
        <f aca="true" t="shared" si="13" ref="M124:M130">L124*K124</f>
        <v>0</v>
      </c>
    </row>
    <row r="125" spans="1:13" s="20" customFormat="1" ht="12.75" customHeight="1">
      <c r="A125" s="167"/>
      <c r="B125" s="199" t="s">
        <v>151</v>
      </c>
      <c r="C125" s="134"/>
      <c r="D125" s="135"/>
      <c r="E125" s="192"/>
      <c r="F125" s="68"/>
      <c r="G125" s="130">
        <f aca="true" t="shared" si="14" ref="G125:G130">F125*E125</f>
        <v>0</v>
      </c>
      <c r="H125" s="192"/>
      <c r="I125" s="68"/>
      <c r="J125" s="130">
        <f t="shared" si="12"/>
        <v>0</v>
      </c>
      <c r="K125" s="192"/>
      <c r="L125" s="68"/>
      <c r="M125" s="130">
        <f t="shared" si="13"/>
        <v>0</v>
      </c>
    </row>
    <row r="126" spans="1:13" s="20" customFormat="1" ht="12.75" customHeight="1">
      <c r="A126" s="167"/>
      <c r="B126" s="199" t="s">
        <v>150</v>
      </c>
      <c r="C126" s="134"/>
      <c r="D126" s="135"/>
      <c r="E126" s="192"/>
      <c r="F126" s="68"/>
      <c r="G126" s="130">
        <f t="shared" si="14"/>
        <v>0</v>
      </c>
      <c r="H126" s="192"/>
      <c r="I126" s="68"/>
      <c r="J126" s="130">
        <f t="shared" si="12"/>
        <v>0</v>
      </c>
      <c r="K126" s="192"/>
      <c r="L126" s="68"/>
      <c r="M126" s="130">
        <f t="shared" si="13"/>
        <v>0</v>
      </c>
    </row>
    <row r="127" spans="1:13" s="20" customFormat="1" ht="12.75" customHeight="1">
      <c r="A127" s="167"/>
      <c r="B127" s="30"/>
      <c r="C127" s="134"/>
      <c r="D127" s="135"/>
      <c r="E127" s="192"/>
      <c r="F127" s="68"/>
      <c r="G127" s="130">
        <f t="shared" si="14"/>
        <v>0</v>
      </c>
      <c r="H127" s="192"/>
      <c r="I127" s="68"/>
      <c r="J127" s="130">
        <f t="shared" si="12"/>
        <v>0</v>
      </c>
      <c r="K127" s="192"/>
      <c r="L127" s="68"/>
      <c r="M127" s="130">
        <f t="shared" si="13"/>
        <v>0</v>
      </c>
    </row>
    <row r="128" spans="1:13" s="20" customFormat="1" ht="12.75" customHeight="1">
      <c r="A128" s="167"/>
      <c r="B128" s="30"/>
      <c r="C128" s="134"/>
      <c r="D128" s="135"/>
      <c r="E128" s="192"/>
      <c r="F128" s="68"/>
      <c r="G128" s="130">
        <f t="shared" si="14"/>
        <v>0</v>
      </c>
      <c r="H128" s="192"/>
      <c r="I128" s="68"/>
      <c r="J128" s="130">
        <f t="shared" si="12"/>
        <v>0</v>
      </c>
      <c r="K128" s="192"/>
      <c r="L128" s="68"/>
      <c r="M128" s="130">
        <f t="shared" si="13"/>
        <v>0</v>
      </c>
    </row>
    <row r="129" spans="1:13" s="20" customFormat="1" ht="12.75" customHeight="1">
      <c r="A129" s="167"/>
      <c r="B129" s="30"/>
      <c r="C129" s="134"/>
      <c r="D129" s="135"/>
      <c r="E129" s="192"/>
      <c r="F129" s="68"/>
      <c r="G129" s="130">
        <f t="shared" si="14"/>
        <v>0</v>
      </c>
      <c r="H129" s="192"/>
      <c r="I129" s="68"/>
      <c r="J129" s="130">
        <f t="shared" si="12"/>
        <v>0</v>
      </c>
      <c r="K129" s="192"/>
      <c r="L129" s="68"/>
      <c r="M129" s="130">
        <f t="shared" si="13"/>
        <v>0</v>
      </c>
    </row>
    <row r="130" spans="1:13" ht="12.75" customHeight="1" thickBot="1">
      <c r="A130" s="168"/>
      <c r="B130" s="198"/>
      <c r="C130" s="136"/>
      <c r="D130" s="137"/>
      <c r="E130" s="193"/>
      <c r="F130" s="69"/>
      <c r="G130" s="130">
        <f t="shared" si="14"/>
        <v>0</v>
      </c>
      <c r="H130" s="193"/>
      <c r="I130" s="69"/>
      <c r="J130" s="130">
        <f t="shared" si="12"/>
        <v>0</v>
      </c>
      <c r="K130" s="193"/>
      <c r="L130" s="69"/>
      <c r="M130" s="130">
        <f t="shared" si="13"/>
        <v>0</v>
      </c>
    </row>
    <row r="131" spans="1:13" ht="18.75" customHeight="1" thickBot="1">
      <c r="A131" s="164" t="s">
        <v>69</v>
      </c>
      <c r="B131" s="28" t="s">
        <v>71</v>
      </c>
      <c r="C131" s="88"/>
      <c r="D131" s="62">
        <f>G131+J131+M131</f>
        <v>0</v>
      </c>
      <c r="E131" s="189"/>
      <c r="F131" s="63"/>
      <c r="G131" s="64">
        <f>G122+G123</f>
        <v>0</v>
      </c>
      <c r="H131" s="189"/>
      <c r="I131" s="63"/>
      <c r="J131" s="64">
        <f>J122+J123</f>
        <v>0</v>
      </c>
      <c r="K131" s="189"/>
      <c r="L131" s="63"/>
      <c r="M131" s="64">
        <f>M122+M123</f>
        <v>0</v>
      </c>
    </row>
    <row r="132" spans="1:13" s="19" customFormat="1" ht="18" customHeight="1">
      <c r="A132" s="169" t="s">
        <v>48</v>
      </c>
      <c r="B132" s="36" t="s">
        <v>57</v>
      </c>
      <c r="C132" s="90"/>
      <c r="D132" s="70">
        <f>G132+J132+M132</f>
        <v>0</v>
      </c>
      <c r="E132" s="194"/>
      <c r="F132" s="71"/>
      <c r="G132" s="72">
        <f>SUM(G133:G134)</f>
        <v>0</v>
      </c>
      <c r="H132" s="194"/>
      <c r="I132" s="71"/>
      <c r="J132" s="72">
        <f>SUM(J133:J134)</f>
        <v>0</v>
      </c>
      <c r="K132" s="194"/>
      <c r="L132" s="71"/>
      <c r="M132" s="72">
        <f>SUM(M133:M134)</f>
        <v>0</v>
      </c>
    </row>
    <row r="133" spans="1:13" s="19" customFormat="1" ht="12.75" customHeight="1">
      <c r="A133" s="170"/>
      <c r="B133" s="172" t="s">
        <v>42</v>
      </c>
      <c r="C133" s="138"/>
      <c r="D133" s="135"/>
      <c r="E133" s="195"/>
      <c r="F133" s="68"/>
      <c r="G133" s="130">
        <f>F133*E133</f>
        <v>0</v>
      </c>
      <c r="H133" s="195"/>
      <c r="I133" s="68"/>
      <c r="J133" s="130">
        <f>I133*H133</f>
        <v>0</v>
      </c>
      <c r="K133" s="195"/>
      <c r="L133" s="68"/>
      <c r="M133" s="130">
        <f>L133*K133</f>
        <v>0</v>
      </c>
    </row>
    <row r="134" spans="1:13" s="19" customFormat="1" ht="12.75" customHeight="1" thickBot="1">
      <c r="A134" s="171"/>
      <c r="B134" s="35"/>
      <c r="C134" s="139"/>
      <c r="D134" s="137"/>
      <c r="E134" s="196"/>
      <c r="F134" s="69"/>
      <c r="G134" s="130">
        <f>F134*E134</f>
        <v>0</v>
      </c>
      <c r="H134" s="196"/>
      <c r="I134" s="69"/>
      <c r="J134" s="130">
        <f>I134*H134</f>
        <v>0</v>
      </c>
      <c r="K134" s="196"/>
      <c r="L134" s="69"/>
      <c r="M134" s="130">
        <f>L134*K134</f>
        <v>0</v>
      </c>
    </row>
    <row r="135" spans="1:13" ht="19.5" customHeight="1" thickBot="1">
      <c r="A135" s="164" t="s">
        <v>49</v>
      </c>
      <c r="B135" s="28" t="s">
        <v>87</v>
      </c>
      <c r="C135" s="88"/>
      <c r="D135" s="62">
        <f>G135+J135+M135</f>
        <v>0</v>
      </c>
      <c r="E135" s="197"/>
      <c r="F135" s="63"/>
      <c r="G135" s="64">
        <f>G131-G132</f>
        <v>0</v>
      </c>
      <c r="H135" s="197"/>
      <c r="I135" s="63"/>
      <c r="J135" s="64">
        <f>J131-J132</f>
        <v>0</v>
      </c>
      <c r="K135" s="197"/>
      <c r="L135" s="63"/>
      <c r="M135" s="64">
        <f>M131-M132</f>
        <v>0</v>
      </c>
    </row>
    <row r="136" ht="12.75">
      <c r="M136" s="21"/>
    </row>
  </sheetData>
  <sheetProtection password="DE4F" sheet="1" insertRows="0" deleteRows="0"/>
  <mergeCells count="8">
    <mergeCell ref="K1:M1"/>
    <mergeCell ref="C2:M2"/>
    <mergeCell ref="C3:M3"/>
    <mergeCell ref="H4:J4"/>
    <mergeCell ref="D5:D6"/>
    <mergeCell ref="E5:G5"/>
    <mergeCell ref="H5:J5"/>
    <mergeCell ref="K5:M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" sqref="C2:M2"/>
    </sheetView>
  </sheetViews>
  <sheetFormatPr defaultColWidth="9.140625" defaultRowHeight="12.75"/>
  <cols>
    <col min="1" max="1" width="6.7109375" style="1" customWidth="1"/>
    <col min="2" max="2" width="39.28125" style="1" customWidth="1"/>
    <col min="3" max="3" width="9.28125" style="1" customWidth="1"/>
    <col min="4" max="4" width="12.28125" style="1" customWidth="1"/>
    <col min="5" max="5" width="8.00390625" style="173" customWidth="1"/>
    <col min="6" max="6" width="10.57421875" style="1" customWidth="1"/>
    <col min="7" max="7" width="11.421875" style="1" customWidth="1"/>
    <col min="8" max="8" width="7.57421875" style="173" customWidth="1"/>
    <col min="9" max="9" width="10.57421875" style="1" customWidth="1"/>
    <col min="10" max="10" width="11.421875" style="1" customWidth="1"/>
    <col min="11" max="11" width="7.7109375" style="173" customWidth="1"/>
    <col min="12" max="12" width="10.57421875" style="1" customWidth="1"/>
    <col min="13" max="13" width="11.421875" style="1" customWidth="1"/>
    <col min="14" max="16384" width="9.140625" style="1" customWidth="1"/>
  </cols>
  <sheetData>
    <row r="1" spans="1:13" ht="57" customHeight="1">
      <c r="A1" s="124" t="s">
        <v>94</v>
      </c>
      <c r="K1" s="211"/>
      <c r="L1" s="212"/>
      <c r="M1" s="212"/>
    </row>
    <row r="2" spans="2:13" ht="21" customHeight="1">
      <c r="B2" s="18" t="s">
        <v>118</v>
      </c>
      <c r="C2" s="217"/>
      <c r="D2" s="221"/>
      <c r="E2" s="221"/>
      <c r="F2" s="221"/>
      <c r="G2" s="221"/>
      <c r="H2" s="221"/>
      <c r="I2" s="221"/>
      <c r="J2" s="221"/>
      <c r="K2" s="221"/>
      <c r="L2" s="221"/>
      <c r="M2" s="222"/>
    </row>
    <row r="3" spans="2:13" ht="21" customHeight="1">
      <c r="B3" s="18" t="s">
        <v>92</v>
      </c>
      <c r="C3" s="217"/>
      <c r="D3" s="218"/>
      <c r="E3" s="218"/>
      <c r="F3" s="218"/>
      <c r="G3" s="218"/>
      <c r="H3" s="218"/>
      <c r="I3" s="218"/>
      <c r="J3" s="218"/>
      <c r="K3" s="218"/>
      <c r="L3" s="218"/>
      <c r="M3" s="219"/>
    </row>
    <row r="4" spans="1:13" ht="9.75" customHeight="1" thickBot="1">
      <c r="A4" s="2"/>
      <c r="B4" s="14"/>
      <c r="C4" s="3"/>
      <c r="D4" s="4"/>
      <c r="E4" s="174"/>
      <c r="F4" s="5"/>
      <c r="G4" s="6"/>
      <c r="H4" s="223"/>
      <c r="I4" s="223"/>
      <c r="J4" s="223"/>
      <c r="K4" s="174"/>
      <c r="L4" s="5"/>
      <c r="M4" s="5"/>
    </row>
    <row r="5" spans="1:13" ht="17.25" customHeight="1" thickBot="1" thickTop="1">
      <c r="A5" s="7"/>
      <c r="C5" s="16"/>
      <c r="D5" s="224" t="s">
        <v>119</v>
      </c>
      <c r="E5" s="226" t="s">
        <v>1</v>
      </c>
      <c r="F5" s="227"/>
      <c r="G5" s="228"/>
      <c r="H5" s="229" t="s">
        <v>2</v>
      </c>
      <c r="I5" s="230"/>
      <c r="J5" s="231"/>
      <c r="K5" s="229" t="s">
        <v>3</v>
      </c>
      <c r="L5" s="230"/>
      <c r="M5" s="231"/>
    </row>
    <row r="6" spans="1:13" ht="42" customHeight="1" thickBot="1">
      <c r="A6" s="8"/>
      <c r="B6" s="15" t="s">
        <v>0</v>
      </c>
      <c r="C6" s="17" t="s">
        <v>4</v>
      </c>
      <c r="D6" s="225"/>
      <c r="E6" s="175" t="s">
        <v>54</v>
      </c>
      <c r="F6" s="9" t="s">
        <v>52</v>
      </c>
      <c r="G6" s="10" t="s">
        <v>53</v>
      </c>
      <c r="H6" s="175" t="s">
        <v>54</v>
      </c>
      <c r="I6" s="9" t="s">
        <v>52</v>
      </c>
      <c r="J6" s="10" t="s">
        <v>53</v>
      </c>
      <c r="K6" s="175" t="s">
        <v>54</v>
      </c>
      <c r="L6" s="9" t="s">
        <v>52</v>
      </c>
      <c r="M6" s="10" t="s">
        <v>53</v>
      </c>
    </row>
    <row r="7" spans="1:13" ht="16.5" customHeight="1">
      <c r="A7" s="145" t="s">
        <v>5</v>
      </c>
      <c r="B7" s="100" t="s">
        <v>55</v>
      </c>
      <c r="C7" s="76"/>
      <c r="D7" s="37">
        <f>G7+J7+M7</f>
        <v>0</v>
      </c>
      <c r="E7" s="176"/>
      <c r="F7" s="38"/>
      <c r="G7" s="39">
        <f>G8+G23</f>
        <v>0</v>
      </c>
      <c r="H7" s="176"/>
      <c r="I7" s="38"/>
      <c r="J7" s="39">
        <f>J8+J23</f>
        <v>0</v>
      </c>
      <c r="K7" s="176"/>
      <c r="L7" s="38"/>
      <c r="M7" s="39">
        <f>M8+M23</f>
        <v>0</v>
      </c>
    </row>
    <row r="8" spans="1:13" ht="12.75" customHeight="1">
      <c r="A8" s="146" t="s">
        <v>6</v>
      </c>
      <c r="B8" s="147" t="s">
        <v>79</v>
      </c>
      <c r="C8" s="77"/>
      <c r="D8" s="40">
        <f>G8+J8+M8</f>
        <v>0</v>
      </c>
      <c r="E8" s="177"/>
      <c r="F8" s="41"/>
      <c r="G8" s="42">
        <f>G9+G17</f>
        <v>0</v>
      </c>
      <c r="H8" s="177"/>
      <c r="I8" s="41"/>
      <c r="J8" s="42">
        <f>J9+J17</f>
        <v>0</v>
      </c>
      <c r="K8" s="177"/>
      <c r="L8" s="41"/>
      <c r="M8" s="42">
        <f>M9+M17</f>
        <v>0</v>
      </c>
    </row>
    <row r="9" spans="1:13" ht="12.75">
      <c r="A9" s="148" t="s">
        <v>7</v>
      </c>
      <c r="B9" s="149" t="s">
        <v>8</v>
      </c>
      <c r="C9" s="78" t="s">
        <v>9</v>
      </c>
      <c r="D9" s="56">
        <f>G9+J9+M9</f>
        <v>0</v>
      </c>
      <c r="E9" s="178"/>
      <c r="F9" s="73"/>
      <c r="G9" s="57">
        <f>SUM(G10:G16)</f>
        <v>0</v>
      </c>
      <c r="H9" s="178"/>
      <c r="I9" s="73"/>
      <c r="J9" s="57">
        <f>SUM(J10:J16)</f>
        <v>0</v>
      </c>
      <c r="K9" s="178"/>
      <c r="L9" s="73"/>
      <c r="M9" s="57">
        <f>SUM(M10:M16)</f>
        <v>0</v>
      </c>
    </row>
    <row r="10" spans="1:13" ht="12.75">
      <c r="A10" s="140"/>
      <c r="B10" s="141" t="s">
        <v>60</v>
      </c>
      <c r="C10" s="79"/>
      <c r="D10" s="44"/>
      <c r="E10" s="179"/>
      <c r="F10" s="45"/>
      <c r="G10" s="130">
        <f>E10*F10</f>
        <v>0</v>
      </c>
      <c r="H10" s="179"/>
      <c r="I10" s="45"/>
      <c r="J10" s="130">
        <f aca="true" t="shared" si="0" ref="J10:J16">H10*I10</f>
        <v>0</v>
      </c>
      <c r="K10" s="179"/>
      <c r="L10" s="45"/>
      <c r="M10" s="130">
        <f aca="true" t="shared" si="1" ref="M10:M16">K10*L10</f>
        <v>0</v>
      </c>
    </row>
    <row r="11" spans="1:13" ht="12.75">
      <c r="A11" s="140"/>
      <c r="B11" s="142"/>
      <c r="C11" s="79"/>
      <c r="D11" s="44"/>
      <c r="E11" s="179"/>
      <c r="F11" s="45"/>
      <c r="G11" s="130">
        <f aca="true" t="shared" si="2" ref="G11:G16">E11*F11</f>
        <v>0</v>
      </c>
      <c r="H11" s="179"/>
      <c r="I11" s="45"/>
      <c r="J11" s="130">
        <f t="shared" si="0"/>
        <v>0</v>
      </c>
      <c r="K11" s="179"/>
      <c r="L11" s="45"/>
      <c r="M11" s="130">
        <f t="shared" si="1"/>
        <v>0</v>
      </c>
    </row>
    <row r="12" spans="1:13" ht="12.75">
      <c r="A12" s="140"/>
      <c r="B12" s="142"/>
      <c r="C12" s="79"/>
      <c r="D12" s="44"/>
      <c r="E12" s="179"/>
      <c r="F12" s="45"/>
      <c r="G12" s="130">
        <f t="shared" si="2"/>
        <v>0</v>
      </c>
      <c r="H12" s="179"/>
      <c r="I12" s="45"/>
      <c r="J12" s="130">
        <f t="shared" si="0"/>
        <v>0</v>
      </c>
      <c r="K12" s="179"/>
      <c r="L12" s="45"/>
      <c r="M12" s="130">
        <f t="shared" si="1"/>
        <v>0</v>
      </c>
    </row>
    <row r="13" spans="1:13" ht="12.75">
      <c r="A13" s="140"/>
      <c r="B13" s="142"/>
      <c r="C13" s="79"/>
      <c r="D13" s="44"/>
      <c r="E13" s="179"/>
      <c r="F13" s="45"/>
      <c r="G13" s="130">
        <f t="shared" si="2"/>
        <v>0</v>
      </c>
      <c r="H13" s="179"/>
      <c r="I13" s="45"/>
      <c r="J13" s="130">
        <f t="shared" si="0"/>
        <v>0</v>
      </c>
      <c r="K13" s="179"/>
      <c r="L13" s="45"/>
      <c r="M13" s="130">
        <f t="shared" si="1"/>
        <v>0</v>
      </c>
    </row>
    <row r="14" spans="1:13" ht="12.75">
      <c r="A14" s="140"/>
      <c r="B14" s="142"/>
      <c r="C14" s="79"/>
      <c r="D14" s="44"/>
      <c r="E14" s="179"/>
      <c r="F14" s="45"/>
      <c r="G14" s="130">
        <f t="shared" si="2"/>
        <v>0</v>
      </c>
      <c r="H14" s="179"/>
      <c r="I14" s="45"/>
      <c r="J14" s="130">
        <f t="shared" si="0"/>
        <v>0</v>
      </c>
      <c r="K14" s="179"/>
      <c r="L14" s="45"/>
      <c r="M14" s="130">
        <f t="shared" si="1"/>
        <v>0</v>
      </c>
    </row>
    <row r="15" spans="1:13" ht="12.75">
      <c r="A15" s="140"/>
      <c r="B15" s="142"/>
      <c r="C15" s="79"/>
      <c r="D15" s="44"/>
      <c r="E15" s="179"/>
      <c r="F15" s="45"/>
      <c r="G15" s="130">
        <f t="shared" si="2"/>
        <v>0</v>
      </c>
      <c r="H15" s="179"/>
      <c r="I15" s="45"/>
      <c r="J15" s="130">
        <f t="shared" si="0"/>
        <v>0</v>
      </c>
      <c r="K15" s="179"/>
      <c r="L15" s="45"/>
      <c r="M15" s="130">
        <f t="shared" si="1"/>
        <v>0</v>
      </c>
    </row>
    <row r="16" spans="1:13" ht="12.75">
      <c r="A16" s="140"/>
      <c r="B16" s="142"/>
      <c r="C16" s="79"/>
      <c r="D16" s="44"/>
      <c r="E16" s="179"/>
      <c r="F16" s="45"/>
      <c r="G16" s="130">
        <f t="shared" si="2"/>
        <v>0</v>
      </c>
      <c r="H16" s="179"/>
      <c r="I16" s="45"/>
      <c r="J16" s="130">
        <f t="shared" si="0"/>
        <v>0</v>
      </c>
      <c r="K16" s="179"/>
      <c r="L16" s="45"/>
      <c r="M16" s="130">
        <f t="shared" si="1"/>
        <v>0</v>
      </c>
    </row>
    <row r="17" spans="1:13" ht="12.75">
      <c r="A17" s="148" t="s">
        <v>10</v>
      </c>
      <c r="B17" s="149" t="s">
        <v>11</v>
      </c>
      <c r="C17" s="78" t="s">
        <v>9</v>
      </c>
      <c r="D17" s="56">
        <f>G17+J17+M17</f>
        <v>0</v>
      </c>
      <c r="E17" s="178"/>
      <c r="F17" s="73"/>
      <c r="G17" s="57">
        <f>SUM(G18:G22)</f>
        <v>0</v>
      </c>
      <c r="H17" s="178"/>
      <c r="I17" s="73"/>
      <c r="J17" s="57">
        <f>SUM(J18:J22)</f>
        <v>0</v>
      </c>
      <c r="K17" s="178"/>
      <c r="L17" s="73"/>
      <c r="M17" s="57">
        <f>SUM(M18:M22)</f>
        <v>0</v>
      </c>
    </row>
    <row r="18" spans="1:13" ht="12.75">
      <c r="A18" s="140"/>
      <c r="B18" s="141" t="s">
        <v>58</v>
      </c>
      <c r="C18" s="79"/>
      <c r="D18" s="13"/>
      <c r="E18" s="179"/>
      <c r="F18" s="45"/>
      <c r="G18" s="130">
        <f>E18*F18</f>
        <v>0</v>
      </c>
      <c r="H18" s="179"/>
      <c r="I18" s="45"/>
      <c r="J18" s="130">
        <f>H18*I18</f>
        <v>0</v>
      </c>
      <c r="K18" s="179"/>
      <c r="L18" s="45"/>
      <c r="M18" s="130">
        <f>K18*L18</f>
        <v>0</v>
      </c>
    </row>
    <row r="19" spans="1:13" ht="12.75">
      <c r="A19" s="140"/>
      <c r="B19" s="143"/>
      <c r="C19" s="79"/>
      <c r="D19" s="13"/>
      <c r="E19" s="179"/>
      <c r="F19" s="45"/>
      <c r="G19" s="130">
        <f>E19*F19</f>
        <v>0</v>
      </c>
      <c r="H19" s="179"/>
      <c r="I19" s="45"/>
      <c r="J19" s="130">
        <f>H19*I19</f>
        <v>0</v>
      </c>
      <c r="K19" s="179"/>
      <c r="L19" s="45"/>
      <c r="M19" s="130">
        <f>K19*L19</f>
        <v>0</v>
      </c>
    </row>
    <row r="20" spans="1:13" ht="12.75">
      <c r="A20" s="140"/>
      <c r="B20" s="143"/>
      <c r="C20" s="79"/>
      <c r="D20" s="13"/>
      <c r="E20" s="179"/>
      <c r="F20" s="45"/>
      <c r="G20" s="130">
        <f>E20*F20</f>
        <v>0</v>
      </c>
      <c r="H20" s="179"/>
      <c r="I20" s="45"/>
      <c r="J20" s="130">
        <f>H20*I20</f>
        <v>0</v>
      </c>
      <c r="K20" s="179"/>
      <c r="L20" s="45"/>
      <c r="M20" s="130">
        <f>K20*L20</f>
        <v>0</v>
      </c>
    </row>
    <row r="21" spans="1:13" ht="12.75">
      <c r="A21" s="140"/>
      <c r="B21" s="143"/>
      <c r="C21" s="79"/>
      <c r="D21" s="13"/>
      <c r="E21" s="179"/>
      <c r="F21" s="45"/>
      <c r="G21" s="130">
        <f>E21*F21</f>
        <v>0</v>
      </c>
      <c r="H21" s="179"/>
      <c r="I21" s="45"/>
      <c r="J21" s="130">
        <f>H21*I21</f>
        <v>0</v>
      </c>
      <c r="K21" s="179"/>
      <c r="L21" s="45"/>
      <c r="M21" s="130">
        <f>K21*L21</f>
        <v>0</v>
      </c>
    </row>
    <row r="22" spans="1:13" ht="12.75">
      <c r="A22" s="140"/>
      <c r="B22" s="143"/>
      <c r="C22" s="79"/>
      <c r="D22" s="44"/>
      <c r="E22" s="179"/>
      <c r="F22" s="45"/>
      <c r="G22" s="130">
        <f>E22*F22</f>
        <v>0</v>
      </c>
      <c r="H22" s="179"/>
      <c r="I22" s="45"/>
      <c r="J22" s="130">
        <f>H22*I22</f>
        <v>0</v>
      </c>
      <c r="K22" s="179"/>
      <c r="L22" s="45"/>
      <c r="M22" s="130">
        <f>K22*L22</f>
        <v>0</v>
      </c>
    </row>
    <row r="23" spans="1:13" ht="12.75">
      <c r="A23" s="146" t="s">
        <v>12</v>
      </c>
      <c r="B23" s="147" t="s">
        <v>63</v>
      </c>
      <c r="C23" s="78" t="s">
        <v>9</v>
      </c>
      <c r="D23" s="40">
        <f>G23+J23+M23</f>
        <v>0</v>
      </c>
      <c r="E23" s="177"/>
      <c r="F23" s="41"/>
      <c r="G23" s="42">
        <f>SUM(G24:G28)</f>
        <v>0</v>
      </c>
      <c r="H23" s="177"/>
      <c r="I23" s="41"/>
      <c r="J23" s="42">
        <f>SUM(J24:J28)</f>
        <v>0</v>
      </c>
      <c r="K23" s="177"/>
      <c r="L23" s="41"/>
      <c r="M23" s="42">
        <f>SUM(M24:M28)</f>
        <v>0</v>
      </c>
    </row>
    <row r="24" spans="1:13" ht="12.75">
      <c r="A24" s="144"/>
      <c r="B24" s="141" t="s">
        <v>58</v>
      </c>
      <c r="C24" s="79"/>
      <c r="D24" s="46"/>
      <c r="E24" s="179"/>
      <c r="F24" s="45"/>
      <c r="G24" s="130">
        <f>E24*F24</f>
        <v>0</v>
      </c>
      <c r="H24" s="179"/>
      <c r="I24" s="45"/>
      <c r="J24" s="130">
        <f>H24*I24</f>
        <v>0</v>
      </c>
      <c r="K24" s="179"/>
      <c r="L24" s="45"/>
      <c r="M24" s="130">
        <f>K24*L24</f>
        <v>0</v>
      </c>
    </row>
    <row r="25" spans="1:13" ht="12.75">
      <c r="A25" s="144"/>
      <c r="B25" s="143"/>
      <c r="C25" s="79"/>
      <c r="D25" s="46"/>
      <c r="E25" s="179"/>
      <c r="F25" s="45"/>
      <c r="G25" s="130">
        <f>E25*F25</f>
        <v>0</v>
      </c>
      <c r="H25" s="179"/>
      <c r="I25" s="45"/>
      <c r="J25" s="130">
        <f>H25*I25</f>
        <v>0</v>
      </c>
      <c r="K25" s="179"/>
      <c r="L25" s="45"/>
      <c r="M25" s="130">
        <f>K25*L25</f>
        <v>0</v>
      </c>
    </row>
    <row r="26" spans="1:13" ht="12.75">
      <c r="A26" s="144"/>
      <c r="B26" s="143"/>
      <c r="C26" s="79"/>
      <c r="D26" s="46"/>
      <c r="E26" s="179"/>
      <c r="F26" s="45"/>
      <c r="G26" s="130">
        <f>E26*F26</f>
        <v>0</v>
      </c>
      <c r="H26" s="179"/>
      <c r="I26" s="45"/>
      <c r="J26" s="130">
        <f>H26*I26</f>
        <v>0</v>
      </c>
      <c r="K26" s="179"/>
      <c r="L26" s="45"/>
      <c r="M26" s="130">
        <f>K26*L26</f>
        <v>0</v>
      </c>
    </row>
    <row r="27" spans="1:13" ht="12.75">
      <c r="A27" s="144"/>
      <c r="B27" s="143"/>
      <c r="C27" s="79"/>
      <c r="D27" s="46"/>
      <c r="E27" s="179"/>
      <c r="F27" s="45"/>
      <c r="G27" s="130">
        <f>E27*F27</f>
        <v>0</v>
      </c>
      <c r="H27" s="179"/>
      <c r="I27" s="45"/>
      <c r="J27" s="130">
        <f>H27*I27</f>
        <v>0</v>
      </c>
      <c r="K27" s="179"/>
      <c r="L27" s="45"/>
      <c r="M27" s="130">
        <f>K27*L27</f>
        <v>0</v>
      </c>
    </row>
    <row r="28" spans="1:13" ht="12.75">
      <c r="A28" s="144"/>
      <c r="B28" s="143"/>
      <c r="C28" s="79"/>
      <c r="D28" s="44"/>
      <c r="E28" s="179"/>
      <c r="F28" s="45"/>
      <c r="G28" s="130">
        <f>E28*F28</f>
        <v>0</v>
      </c>
      <c r="H28" s="179"/>
      <c r="I28" s="45"/>
      <c r="J28" s="130">
        <f>H28*I28</f>
        <v>0</v>
      </c>
      <c r="K28" s="179"/>
      <c r="L28" s="45"/>
      <c r="M28" s="130">
        <f>K28*L28</f>
        <v>0</v>
      </c>
    </row>
    <row r="29" spans="1:13" ht="16.5" customHeight="1">
      <c r="A29" s="145" t="s">
        <v>13</v>
      </c>
      <c r="B29" s="100" t="s">
        <v>51</v>
      </c>
      <c r="C29" s="80"/>
      <c r="D29" s="37">
        <f>G29+J29+M29</f>
        <v>0</v>
      </c>
      <c r="E29" s="180"/>
      <c r="F29" s="47"/>
      <c r="G29" s="39">
        <f>G30+G50</f>
        <v>0</v>
      </c>
      <c r="H29" s="180"/>
      <c r="I29" s="47"/>
      <c r="J29" s="39">
        <f>J30+J50</f>
        <v>0</v>
      </c>
      <c r="K29" s="180"/>
      <c r="L29" s="47"/>
      <c r="M29" s="39">
        <f>M30+M50</f>
        <v>0</v>
      </c>
    </row>
    <row r="30" spans="1:13" ht="12.75">
      <c r="A30" s="150" t="s">
        <v>14</v>
      </c>
      <c r="B30" s="151" t="s">
        <v>62</v>
      </c>
      <c r="C30" s="78"/>
      <c r="D30" s="48">
        <f>G30+J30+M30</f>
        <v>0</v>
      </c>
      <c r="E30" s="181"/>
      <c r="F30" s="49"/>
      <c r="G30" s="50">
        <f>G31+G36+G41+G46</f>
        <v>0</v>
      </c>
      <c r="H30" s="181"/>
      <c r="I30" s="49"/>
      <c r="J30" s="50">
        <f>J31+J36+J41+J46</f>
        <v>0</v>
      </c>
      <c r="K30" s="181"/>
      <c r="L30" s="49"/>
      <c r="M30" s="50">
        <f>M31+M36+M41+M46</f>
        <v>0</v>
      </c>
    </row>
    <row r="31" spans="1:13" ht="12.75">
      <c r="A31" s="148" t="s">
        <v>15</v>
      </c>
      <c r="B31" s="151" t="s">
        <v>88</v>
      </c>
      <c r="C31" s="78" t="s">
        <v>61</v>
      </c>
      <c r="D31" s="56">
        <f>G31+J31+M31</f>
        <v>0</v>
      </c>
      <c r="E31" s="181"/>
      <c r="F31" s="49"/>
      <c r="G31" s="57">
        <f>SUM(G32:G35)</f>
        <v>0</v>
      </c>
      <c r="H31" s="181"/>
      <c r="I31" s="49"/>
      <c r="J31" s="57">
        <f>SUM(J32:J35)</f>
        <v>0</v>
      </c>
      <c r="K31" s="181"/>
      <c r="L31" s="49"/>
      <c r="M31" s="57">
        <f>SUM(M32:M35)</f>
        <v>0</v>
      </c>
    </row>
    <row r="32" spans="1:13" ht="12.75">
      <c r="A32" s="144"/>
      <c r="B32" s="141" t="s">
        <v>16</v>
      </c>
      <c r="C32" s="79"/>
      <c r="D32" s="44"/>
      <c r="E32" s="182"/>
      <c r="F32" s="51"/>
      <c r="G32" s="130">
        <f>F32*E32</f>
        <v>0</v>
      </c>
      <c r="H32" s="182"/>
      <c r="I32" s="51"/>
      <c r="J32" s="130">
        <f>I32*H32</f>
        <v>0</v>
      </c>
      <c r="K32" s="182"/>
      <c r="L32" s="51"/>
      <c r="M32" s="130">
        <f>L32*K32</f>
        <v>0</v>
      </c>
    </row>
    <row r="33" spans="1:13" ht="12.75">
      <c r="A33" s="144"/>
      <c r="B33" s="141"/>
      <c r="C33" s="79"/>
      <c r="D33" s="44"/>
      <c r="E33" s="182"/>
      <c r="F33" s="51"/>
      <c r="G33" s="130">
        <f>F33*E33</f>
        <v>0</v>
      </c>
      <c r="H33" s="182"/>
      <c r="I33" s="51"/>
      <c r="J33" s="130">
        <f>I33*H33</f>
        <v>0</v>
      </c>
      <c r="K33" s="182"/>
      <c r="L33" s="51"/>
      <c r="M33" s="130">
        <f>L33*K33</f>
        <v>0</v>
      </c>
    </row>
    <row r="34" spans="1:13" ht="12.75">
      <c r="A34" s="144"/>
      <c r="B34" s="141"/>
      <c r="C34" s="79"/>
      <c r="D34" s="44"/>
      <c r="E34" s="182"/>
      <c r="F34" s="51"/>
      <c r="G34" s="130">
        <f>F34*E34</f>
        <v>0</v>
      </c>
      <c r="H34" s="182"/>
      <c r="I34" s="51"/>
      <c r="J34" s="130">
        <f>I34*H34</f>
        <v>0</v>
      </c>
      <c r="K34" s="182"/>
      <c r="L34" s="51"/>
      <c r="M34" s="130">
        <f>L34*K34</f>
        <v>0</v>
      </c>
    </row>
    <row r="35" spans="1:13" ht="12.75">
      <c r="A35" s="144"/>
      <c r="B35" s="141"/>
      <c r="C35" s="79"/>
      <c r="D35" s="44"/>
      <c r="E35" s="182"/>
      <c r="F35" s="51"/>
      <c r="G35" s="130">
        <f>E35*F35</f>
        <v>0</v>
      </c>
      <c r="H35" s="182"/>
      <c r="I35" s="51"/>
      <c r="J35" s="130">
        <f>H35*I35</f>
        <v>0</v>
      </c>
      <c r="K35" s="182"/>
      <c r="L35" s="51"/>
      <c r="M35" s="130">
        <f>K35*L35</f>
        <v>0</v>
      </c>
    </row>
    <row r="36" spans="1:13" ht="12.75">
      <c r="A36" s="148" t="s">
        <v>17</v>
      </c>
      <c r="B36" s="151" t="s">
        <v>18</v>
      </c>
      <c r="C36" s="78" t="s">
        <v>19</v>
      </c>
      <c r="D36" s="56">
        <f>G36+J36+M36</f>
        <v>0</v>
      </c>
      <c r="E36" s="181"/>
      <c r="F36" s="49"/>
      <c r="G36" s="57">
        <f>SUM(G37:G40)</f>
        <v>0</v>
      </c>
      <c r="H36" s="181"/>
      <c r="I36" s="49"/>
      <c r="J36" s="57">
        <f>SUM(J37:J40)</f>
        <v>0</v>
      </c>
      <c r="K36" s="181"/>
      <c r="L36" s="49"/>
      <c r="M36" s="57">
        <f>SUM(M37:M40)</f>
        <v>0</v>
      </c>
    </row>
    <row r="37" spans="1:13" ht="12.75">
      <c r="A37" s="152"/>
      <c r="B37" s="141" t="s">
        <v>16</v>
      </c>
      <c r="C37" s="79"/>
      <c r="D37" s="44"/>
      <c r="E37" s="182"/>
      <c r="F37" s="51"/>
      <c r="G37" s="130">
        <f>F37*E37</f>
        <v>0</v>
      </c>
      <c r="H37" s="182"/>
      <c r="I37" s="51"/>
      <c r="J37" s="130">
        <f>I37*H37</f>
        <v>0</v>
      </c>
      <c r="K37" s="182"/>
      <c r="L37" s="51"/>
      <c r="M37" s="130">
        <f>L37*K37</f>
        <v>0</v>
      </c>
    </row>
    <row r="38" spans="1:13" ht="12.75">
      <c r="A38" s="152"/>
      <c r="B38" s="141"/>
      <c r="C38" s="79"/>
      <c r="D38" s="44"/>
      <c r="E38" s="182"/>
      <c r="F38" s="51"/>
      <c r="G38" s="130">
        <f>F38*E38</f>
        <v>0</v>
      </c>
      <c r="H38" s="182"/>
      <c r="I38" s="51"/>
      <c r="J38" s="130">
        <f>I38*H38</f>
        <v>0</v>
      </c>
      <c r="K38" s="182"/>
      <c r="L38" s="51"/>
      <c r="M38" s="130">
        <f>L38*K38</f>
        <v>0</v>
      </c>
    </row>
    <row r="39" spans="1:13" ht="12.75">
      <c r="A39" s="152"/>
      <c r="B39" s="141"/>
      <c r="C39" s="79"/>
      <c r="D39" s="44"/>
      <c r="E39" s="182"/>
      <c r="F39" s="51"/>
      <c r="G39" s="130">
        <f>F39*E39</f>
        <v>0</v>
      </c>
      <c r="H39" s="182"/>
      <c r="I39" s="51"/>
      <c r="J39" s="130">
        <f>I39*H39</f>
        <v>0</v>
      </c>
      <c r="K39" s="182"/>
      <c r="L39" s="51"/>
      <c r="M39" s="130">
        <f>L39*K39</f>
        <v>0</v>
      </c>
    </row>
    <row r="40" spans="1:13" ht="12.75">
      <c r="A40" s="152"/>
      <c r="B40" s="29"/>
      <c r="C40" s="79"/>
      <c r="D40" s="44"/>
      <c r="E40" s="182"/>
      <c r="F40" s="51"/>
      <c r="G40" s="130">
        <f>F40*E40</f>
        <v>0</v>
      </c>
      <c r="H40" s="182"/>
      <c r="I40" s="51"/>
      <c r="J40" s="130">
        <f>I40*H40</f>
        <v>0</v>
      </c>
      <c r="K40" s="182"/>
      <c r="L40" s="51"/>
      <c r="M40" s="130">
        <f>L40*K40</f>
        <v>0</v>
      </c>
    </row>
    <row r="41" spans="1:13" ht="12.75">
      <c r="A41" s="153" t="s">
        <v>20</v>
      </c>
      <c r="B41" s="151" t="s">
        <v>50</v>
      </c>
      <c r="C41" s="78" t="s">
        <v>21</v>
      </c>
      <c r="D41" s="56">
        <f>G41+J41+M41</f>
        <v>0</v>
      </c>
      <c r="E41" s="178"/>
      <c r="F41" s="73"/>
      <c r="G41" s="57">
        <f>SUM(G42:G45)</f>
        <v>0</v>
      </c>
      <c r="H41" s="178"/>
      <c r="I41" s="73"/>
      <c r="J41" s="57">
        <f>SUM(J42:J45)</f>
        <v>0</v>
      </c>
      <c r="K41" s="178"/>
      <c r="L41" s="73"/>
      <c r="M41" s="57">
        <f>SUM(M42:M45)</f>
        <v>0</v>
      </c>
    </row>
    <row r="42" spans="1:13" ht="12.75">
      <c r="A42" s="152"/>
      <c r="B42" s="141" t="s">
        <v>16</v>
      </c>
      <c r="C42" s="79"/>
      <c r="D42" s="44"/>
      <c r="E42" s="183"/>
      <c r="F42" s="61"/>
      <c r="G42" s="130">
        <f aca="true" t="shared" si="3" ref="G42:G48">F42*E42</f>
        <v>0</v>
      </c>
      <c r="H42" s="183"/>
      <c r="I42" s="61"/>
      <c r="J42" s="130">
        <f aca="true" t="shared" si="4" ref="J42:J48">I42*H42</f>
        <v>0</v>
      </c>
      <c r="K42" s="183"/>
      <c r="L42" s="61"/>
      <c r="M42" s="130">
        <f aca="true" t="shared" si="5" ref="M42:M48">L42*K42</f>
        <v>0</v>
      </c>
    </row>
    <row r="43" spans="1:13" ht="12.75">
      <c r="A43" s="152"/>
      <c r="B43" s="154"/>
      <c r="C43" s="79"/>
      <c r="D43" s="44"/>
      <c r="E43" s="183"/>
      <c r="F43" s="61"/>
      <c r="G43" s="130">
        <f t="shared" si="3"/>
        <v>0</v>
      </c>
      <c r="H43" s="183"/>
      <c r="I43" s="61"/>
      <c r="J43" s="130">
        <f t="shared" si="4"/>
        <v>0</v>
      </c>
      <c r="K43" s="183"/>
      <c r="L43" s="61"/>
      <c r="M43" s="130">
        <f t="shared" si="5"/>
        <v>0</v>
      </c>
    </row>
    <row r="44" spans="1:13" ht="12.75">
      <c r="A44" s="152"/>
      <c r="B44" s="154"/>
      <c r="C44" s="79"/>
      <c r="D44" s="44"/>
      <c r="E44" s="183"/>
      <c r="F44" s="61"/>
      <c r="G44" s="130">
        <f t="shared" si="3"/>
        <v>0</v>
      </c>
      <c r="H44" s="183"/>
      <c r="I44" s="61"/>
      <c r="J44" s="130">
        <f t="shared" si="4"/>
        <v>0</v>
      </c>
      <c r="K44" s="183"/>
      <c r="L44" s="61"/>
      <c r="M44" s="130">
        <f t="shared" si="5"/>
        <v>0</v>
      </c>
    </row>
    <row r="45" spans="1:13" ht="12.75">
      <c r="A45" s="152"/>
      <c r="B45" s="154"/>
      <c r="C45" s="79"/>
      <c r="D45" s="44"/>
      <c r="E45" s="183"/>
      <c r="F45" s="61"/>
      <c r="G45" s="130">
        <f t="shared" si="3"/>
        <v>0</v>
      </c>
      <c r="H45" s="183"/>
      <c r="I45" s="61"/>
      <c r="J45" s="130">
        <f t="shared" si="4"/>
        <v>0</v>
      </c>
      <c r="K45" s="183"/>
      <c r="L45" s="61"/>
      <c r="M45" s="130">
        <f t="shared" si="5"/>
        <v>0</v>
      </c>
    </row>
    <row r="46" spans="1:13" ht="12.75">
      <c r="A46" s="155" t="s">
        <v>77</v>
      </c>
      <c r="B46" s="151" t="s">
        <v>78</v>
      </c>
      <c r="C46" s="78" t="s">
        <v>61</v>
      </c>
      <c r="D46" s="56">
        <f>G46+J46+M46</f>
        <v>0</v>
      </c>
      <c r="E46" s="178"/>
      <c r="F46" s="74"/>
      <c r="G46" s="57">
        <f>SUM(G47:G49)</f>
        <v>0</v>
      </c>
      <c r="H46" s="178"/>
      <c r="I46" s="74"/>
      <c r="J46" s="57">
        <f>SUM(J47:J49)</f>
        <v>0</v>
      </c>
      <c r="K46" s="178"/>
      <c r="L46" s="74"/>
      <c r="M46" s="57">
        <f>SUM(M47:M49)</f>
        <v>0</v>
      </c>
    </row>
    <row r="47" spans="1:13" ht="12.75">
      <c r="A47" s="152"/>
      <c r="B47" s="141" t="s">
        <v>16</v>
      </c>
      <c r="C47" s="79"/>
      <c r="D47" s="44"/>
      <c r="E47" s="183"/>
      <c r="F47" s="61"/>
      <c r="G47" s="130">
        <f t="shared" si="3"/>
        <v>0</v>
      </c>
      <c r="H47" s="183"/>
      <c r="I47" s="61"/>
      <c r="J47" s="130">
        <f t="shared" si="4"/>
        <v>0</v>
      </c>
      <c r="K47" s="183"/>
      <c r="L47" s="61"/>
      <c r="M47" s="130">
        <f t="shared" si="5"/>
        <v>0</v>
      </c>
    </row>
    <row r="48" spans="1:13" ht="12.75">
      <c r="A48" s="152"/>
      <c r="B48" s="154"/>
      <c r="C48" s="79"/>
      <c r="D48" s="44"/>
      <c r="E48" s="183"/>
      <c r="F48" s="61"/>
      <c r="G48" s="130">
        <f t="shared" si="3"/>
        <v>0</v>
      </c>
      <c r="H48" s="183"/>
      <c r="I48" s="61"/>
      <c r="J48" s="130">
        <f t="shared" si="4"/>
        <v>0</v>
      </c>
      <c r="K48" s="183"/>
      <c r="L48" s="61"/>
      <c r="M48" s="130">
        <f t="shared" si="5"/>
        <v>0</v>
      </c>
    </row>
    <row r="49" spans="1:13" ht="12.75">
      <c r="A49" s="152"/>
      <c r="B49" s="29"/>
      <c r="C49" s="79"/>
      <c r="D49" s="44"/>
      <c r="E49" s="179"/>
      <c r="F49" s="45"/>
      <c r="G49" s="130">
        <f>F49*E49</f>
        <v>0</v>
      </c>
      <c r="H49" s="179"/>
      <c r="I49" s="45"/>
      <c r="J49" s="130">
        <f>I49*H49</f>
        <v>0</v>
      </c>
      <c r="K49" s="179"/>
      <c r="L49" s="45"/>
      <c r="M49" s="130">
        <f>L49*K49</f>
        <v>0</v>
      </c>
    </row>
    <row r="50" spans="1:13" ht="12.75">
      <c r="A50" s="150" t="s">
        <v>22</v>
      </c>
      <c r="B50" s="151" t="s">
        <v>23</v>
      </c>
      <c r="C50" s="78"/>
      <c r="D50" s="48">
        <f>G50+J50+M50</f>
        <v>0</v>
      </c>
      <c r="E50" s="181"/>
      <c r="F50" s="49"/>
      <c r="G50" s="50">
        <f>G51+G55+G59</f>
        <v>0</v>
      </c>
      <c r="H50" s="181"/>
      <c r="I50" s="49"/>
      <c r="J50" s="50">
        <f>J51+J55+J59</f>
        <v>0</v>
      </c>
      <c r="K50" s="181"/>
      <c r="L50" s="49"/>
      <c r="M50" s="50">
        <f>M51+M55+M59</f>
        <v>0</v>
      </c>
    </row>
    <row r="51" spans="1:13" ht="12.75">
      <c r="A51" s="156" t="s">
        <v>24</v>
      </c>
      <c r="B51" s="157" t="s">
        <v>89</v>
      </c>
      <c r="C51" s="81" t="s">
        <v>61</v>
      </c>
      <c r="D51" s="56">
        <f>G51+J51+M51</f>
        <v>0</v>
      </c>
      <c r="E51" s="184"/>
      <c r="F51" s="75"/>
      <c r="G51" s="57">
        <f>SUM(G52:G54)</f>
        <v>0</v>
      </c>
      <c r="H51" s="184"/>
      <c r="I51" s="75"/>
      <c r="J51" s="57">
        <f>SUM(J52:J54)</f>
        <v>0</v>
      </c>
      <c r="K51" s="184"/>
      <c r="L51" s="75"/>
      <c r="M51" s="57">
        <f>SUM(M52:M54)</f>
        <v>0</v>
      </c>
    </row>
    <row r="52" spans="1:13" ht="12.75">
      <c r="A52" s="144"/>
      <c r="B52" s="141" t="s">
        <v>42</v>
      </c>
      <c r="C52" s="79"/>
      <c r="D52" s="44"/>
      <c r="E52" s="182"/>
      <c r="F52" s="51"/>
      <c r="G52" s="130">
        <f aca="true" t="shared" si="6" ref="G52:G58">F52*E52</f>
        <v>0</v>
      </c>
      <c r="H52" s="182"/>
      <c r="I52" s="51"/>
      <c r="J52" s="130">
        <f aca="true" t="shared" si="7" ref="J52:J58">I52*H52</f>
        <v>0</v>
      </c>
      <c r="K52" s="182"/>
      <c r="L52" s="51"/>
      <c r="M52" s="130">
        <f aca="true" t="shared" si="8" ref="M52:M58">L52*K52</f>
        <v>0</v>
      </c>
    </row>
    <row r="53" spans="1:13" ht="12.75">
      <c r="A53" s="144"/>
      <c r="B53" s="154"/>
      <c r="C53" s="79"/>
      <c r="D53" s="44"/>
      <c r="E53" s="182"/>
      <c r="F53" s="51"/>
      <c r="G53" s="130">
        <f t="shared" si="6"/>
        <v>0</v>
      </c>
      <c r="H53" s="182"/>
      <c r="I53" s="51"/>
      <c r="J53" s="130">
        <f t="shared" si="7"/>
        <v>0</v>
      </c>
      <c r="K53" s="182"/>
      <c r="L53" s="51"/>
      <c r="M53" s="130">
        <f t="shared" si="8"/>
        <v>0</v>
      </c>
    </row>
    <row r="54" spans="1:13" ht="12.75">
      <c r="A54" s="144"/>
      <c r="B54" s="154"/>
      <c r="C54" s="79"/>
      <c r="D54" s="44"/>
      <c r="E54" s="182"/>
      <c r="F54" s="51"/>
      <c r="G54" s="130">
        <f t="shared" si="6"/>
        <v>0</v>
      </c>
      <c r="H54" s="182"/>
      <c r="I54" s="51"/>
      <c r="J54" s="130">
        <f t="shared" si="7"/>
        <v>0</v>
      </c>
      <c r="K54" s="182"/>
      <c r="L54" s="51"/>
      <c r="M54" s="130">
        <f t="shared" si="8"/>
        <v>0</v>
      </c>
    </row>
    <row r="55" spans="1:13" ht="12.75">
      <c r="A55" s="156" t="s">
        <v>25</v>
      </c>
      <c r="B55" s="157" t="s">
        <v>18</v>
      </c>
      <c r="C55" s="81" t="s">
        <v>19</v>
      </c>
      <c r="D55" s="56">
        <f>G55+J55+M55</f>
        <v>0</v>
      </c>
      <c r="E55" s="184"/>
      <c r="F55" s="75"/>
      <c r="G55" s="57">
        <f>SUM(G56:G58)</f>
        <v>0</v>
      </c>
      <c r="H55" s="184"/>
      <c r="I55" s="75"/>
      <c r="J55" s="57">
        <f>SUM(J56:J58)</f>
        <v>0</v>
      </c>
      <c r="K55" s="184"/>
      <c r="L55" s="75"/>
      <c r="M55" s="57">
        <f>SUM(M56:M58)</f>
        <v>0</v>
      </c>
    </row>
    <row r="56" spans="1:13" ht="12.75">
      <c r="A56" s="144"/>
      <c r="B56" s="141" t="s">
        <v>42</v>
      </c>
      <c r="C56" s="79"/>
      <c r="D56" s="44"/>
      <c r="E56" s="182"/>
      <c r="F56" s="51"/>
      <c r="G56" s="130">
        <f t="shared" si="6"/>
        <v>0</v>
      </c>
      <c r="H56" s="182"/>
      <c r="I56" s="51"/>
      <c r="J56" s="130">
        <f t="shared" si="7"/>
        <v>0</v>
      </c>
      <c r="K56" s="182"/>
      <c r="L56" s="51"/>
      <c r="M56" s="130">
        <f t="shared" si="8"/>
        <v>0</v>
      </c>
    </row>
    <row r="57" spans="1:13" ht="12.75">
      <c r="A57" s="144"/>
      <c r="B57" s="154"/>
      <c r="C57" s="79"/>
      <c r="D57" s="44"/>
      <c r="E57" s="182"/>
      <c r="F57" s="51"/>
      <c r="G57" s="130">
        <f t="shared" si="6"/>
        <v>0</v>
      </c>
      <c r="H57" s="182"/>
      <c r="I57" s="51"/>
      <c r="J57" s="130">
        <f t="shared" si="7"/>
        <v>0</v>
      </c>
      <c r="K57" s="182"/>
      <c r="L57" s="51"/>
      <c r="M57" s="130">
        <f t="shared" si="8"/>
        <v>0</v>
      </c>
    </row>
    <row r="58" spans="1:13" ht="12.75">
      <c r="A58" s="144"/>
      <c r="B58" s="154"/>
      <c r="C58" s="79"/>
      <c r="D58" s="44"/>
      <c r="E58" s="182"/>
      <c r="F58" s="51"/>
      <c r="G58" s="130">
        <f t="shared" si="6"/>
        <v>0</v>
      </c>
      <c r="H58" s="182"/>
      <c r="I58" s="51"/>
      <c r="J58" s="130">
        <f t="shared" si="7"/>
        <v>0</v>
      </c>
      <c r="K58" s="182"/>
      <c r="L58" s="51"/>
      <c r="M58" s="130">
        <f t="shared" si="8"/>
        <v>0</v>
      </c>
    </row>
    <row r="59" spans="1:13" ht="12.75">
      <c r="A59" s="148" t="s">
        <v>26</v>
      </c>
      <c r="B59" s="151" t="s">
        <v>50</v>
      </c>
      <c r="C59" s="78" t="s">
        <v>21</v>
      </c>
      <c r="D59" s="56">
        <f>G59+J59+M59</f>
        <v>0</v>
      </c>
      <c r="E59" s="178"/>
      <c r="F59" s="73"/>
      <c r="G59" s="57">
        <f>SUM(G60:G62)</f>
        <v>0</v>
      </c>
      <c r="H59" s="178"/>
      <c r="I59" s="73"/>
      <c r="J59" s="57">
        <f>SUM(J60:J62)</f>
        <v>0</v>
      </c>
      <c r="K59" s="178"/>
      <c r="L59" s="73"/>
      <c r="M59" s="57">
        <f>SUM(M60:M62)</f>
        <v>0</v>
      </c>
    </row>
    <row r="60" spans="1:13" ht="12.75">
      <c r="A60" s="144"/>
      <c r="B60" s="141" t="s">
        <v>59</v>
      </c>
      <c r="C60" s="79"/>
      <c r="D60" s="44"/>
      <c r="E60" s="179"/>
      <c r="F60" s="45"/>
      <c r="G60" s="130">
        <f>F60*E60</f>
        <v>0</v>
      </c>
      <c r="H60" s="179"/>
      <c r="I60" s="45"/>
      <c r="J60" s="130">
        <f>I60*H60</f>
        <v>0</v>
      </c>
      <c r="K60" s="179"/>
      <c r="L60" s="45"/>
      <c r="M60" s="130">
        <f>L60*K60</f>
        <v>0</v>
      </c>
    </row>
    <row r="61" spans="1:13" ht="12.75">
      <c r="A61" s="144"/>
      <c r="B61" s="158"/>
      <c r="C61" s="79"/>
      <c r="D61" s="44"/>
      <c r="E61" s="179"/>
      <c r="F61" s="45"/>
      <c r="G61" s="130">
        <f>F61*E61</f>
        <v>0</v>
      </c>
      <c r="H61" s="179"/>
      <c r="I61" s="45"/>
      <c r="J61" s="130">
        <f>I61*H61</f>
        <v>0</v>
      </c>
      <c r="K61" s="179"/>
      <c r="L61" s="45"/>
      <c r="M61" s="130">
        <f>L61*K61</f>
        <v>0</v>
      </c>
    </row>
    <row r="62" spans="1:13" ht="12.75">
      <c r="A62" s="144"/>
      <c r="B62" s="158"/>
      <c r="C62" s="79"/>
      <c r="D62" s="44"/>
      <c r="E62" s="179"/>
      <c r="F62" s="45"/>
      <c r="G62" s="130">
        <f>F62*E62</f>
        <v>0</v>
      </c>
      <c r="H62" s="179"/>
      <c r="I62" s="45"/>
      <c r="J62" s="130">
        <f>I62*H62</f>
        <v>0</v>
      </c>
      <c r="K62" s="179"/>
      <c r="L62" s="45"/>
      <c r="M62" s="130">
        <f>L62*K62</f>
        <v>0</v>
      </c>
    </row>
    <row r="63" spans="1:13" ht="16.5" customHeight="1">
      <c r="A63" s="145" t="s">
        <v>27</v>
      </c>
      <c r="B63" s="100" t="s">
        <v>28</v>
      </c>
      <c r="C63" s="82"/>
      <c r="D63" s="37">
        <f>G63+J63+M63</f>
        <v>0</v>
      </c>
      <c r="E63" s="185"/>
      <c r="F63" s="52"/>
      <c r="G63" s="39">
        <f>G65+G69+G73+G77+G81</f>
        <v>0</v>
      </c>
      <c r="H63" s="185"/>
      <c r="I63" s="52"/>
      <c r="J63" s="39">
        <f>J65+J69+J73+J77+J81</f>
        <v>0</v>
      </c>
      <c r="K63" s="185"/>
      <c r="L63" s="52"/>
      <c r="M63" s="39">
        <f>M65+M69+M73+M77+M81</f>
        <v>0</v>
      </c>
    </row>
    <row r="64" spans="1:13" ht="26.25">
      <c r="A64" s="159"/>
      <c r="B64" s="160" t="s">
        <v>29</v>
      </c>
      <c r="C64" s="83"/>
      <c r="D64" s="53"/>
      <c r="E64" s="186"/>
      <c r="F64" s="54"/>
      <c r="G64" s="55"/>
      <c r="H64" s="186"/>
      <c r="I64" s="54"/>
      <c r="J64" s="55"/>
      <c r="K64" s="186"/>
      <c r="L64" s="54"/>
      <c r="M64" s="55"/>
    </row>
    <row r="65" spans="1:13" ht="12.75">
      <c r="A65" s="148" t="s">
        <v>30</v>
      </c>
      <c r="B65" s="151" t="s">
        <v>31</v>
      </c>
      <c r="C65" s="78" t="s">
        <v>32</v>
      </c>
      <c r="D65" s="56">
        <f>G65+J65+M65</f>
        <v>0</v>
      </c>
      <c r="E65" s="181"/>
      <c r="F65" s="49"/>
      <c r="G65" s="57">
        <f>SUM(G66:G68)</f>
        <v>0</v>
      </c>
      <c r="H65" s="181"/>
      <c r="I65" s="49"/>
      <c r="J65" s="57">
        <f>SUM(J66:J68)</f>
        <v>0</v>
      </c>
      <c r="K65" s="181"/>
      <c r="L65" s="49"/>
      <c r="M65" s="57">
        <f>SUM(M66:M68)</f>
        <v>0</v>
      </c>
    </row>
    <row r="66" spans="1:13" ht="12.75">
      <c r="A66" s="144"/>
      <c r="B66" s="141" t="s">
        <v>33</v>
      </c>
      <c r="C66" s="79"/>
      <c r="D66" s="44"/>
      <c r="E66" s="179"/>
      <c r="F66" s="45"/>
      <c r="G66" s="130">
        <f>F66*E66</f>
        <v>0</v>
      </c>
      <c r="H66" s="179"/>
      <c r="I66" s="45"/>
      <c r="J66" s="130">
        <f>I66*H66</f>
        <v>0</v>
      </c>
      <c r="K66" s="179"/>
      <c r="L66" s="45"/>
      <c r="M66" s="130">
        <f>L66*K66</f>
        <v>0</v>
      </c>
    </row>
    <row r="67" spans="1:13" ht="12.75">
      <c r="A67" s="144"/>
      <c r="B67" s="141"/>
      <c r="C67" s="79"/>
      <c r="D67" s="44"/>
      <c r="E67" s="179"/>
      <c r="F67" s="45"/>
      <c r="G67" s="130">
        <f>F67*E67</f>
        <v>0</v>
      </c>
      <c r="H67" s="179"/>
      <c r="I67" s="45"/>
      <c r="J67" s="130">
        <f>I67*H67</f>
        <v>0</v>
      </c>
      <c r="K67" s="179"/>
      <c r="L67" s="45"/>
      <c r="M67" s="130">
        <f>L67*K67</f>
        <v>0</v>
      </c>
    </row>
    <row r="68" spans="1:13" ht="12.75">
      <c r="A68" s="144"/>
      <c r="B68" s="29"/>
      <c r="C68" s="79"/>
      <c r="D68" s="44"/>
      <c r="E68" s="179"/>
      <c r="F68" s="45"/>
      <c r="G68" s="130">
        <f>F68*E68</f>
        <v>0</v>
      </c>
      <c r="H68" s="179"/>
      <c r="I68" s="45"/>
      <c r="J68" s="130">
        <f>I68*H68</f>
        <v>0</v>
      </c>
      <c r="K68" s="179"/>
      <c r="L68" s="45"/>
      <c r="M68" s="130">
        <f>L68*K68</f>
        <v>0</v>
      </c>
    </row>
    <row r="69" spans="1:13" ht="12.75">
      <c r="A69" s="148" t="s">
        <v>34</v>
      </c>
      <c r="B69" s="151" t="s">
        <v>76</v>
      </c>
      <c r="C69" s="78" t="s">
        <v>32</v>
      </c>
      <c r="D69" s="56">
        <f>G69+J69+M69</f>
        <v>0</v>
      </c>
      <c r="E69" s="181"/>
      <c r="F69" s="49"/>
      <c r="G69" s="57">
        <f>SUM(G70:G72)</f>
        <v>0</v>
      </c>
      <c r="H69" s="181"/>
      <c r="I69" s="49"/>
      <c r="J69" s="57">
        <f>SUM(J70:J72)</f>
        <v>0</v>
      </c>
      <c r="K69" s="181"/>
      <c r="L69" s="49"/>
      <c r="M69" s="57">
        <f>SUM(M70:M72)</f>
        <v>0</v>
      </c>
    </row>
    <row r="70" spans="1:13" ht="12.75">
      <c r="A70" s="144"/>
      <c r="B70" s="141" t="s">
        <v>33</v>
      </c>
      <c r="C70" s="79"/>
      <c r="D70" s="44"/>
      <c r="E70" s="179"/>
      <c r="F70" s="45"/>
      <c r="G70" s="130">
        <f>F70*E70</f>
        <v>0</v>
      </c>
      <c r="H70" s="179"/>
      <c r="I70" s="45"/>
      <c r="J70" s="130">
        <f>I70*H70</f>
        <v>0</v>
      </c>
      <c r="K70" s="179"/>
      <c r="L70" s="45"/>
      <c r="M70" s="130">
        <f>L70*K70</f>
        <v>0</v>
      </c>
    </row>
    <row r="71" spans="1:13" ht="12.75">
      <c r="A71" s="144"/>
      <c r="B71" s="141"/>
      <c r="C71" s="79"/>
      <c r="D71" s="44"/>
      <c r="E71" s="179"/>
      <c r="F71" s="45"/>
      <c r="G71" s="130">
        <f>F71*E71</f>
        <v>0</v>
      </c>
      <c r="H71" s="179"/>
      <c r="I71" s="45"/>
      <c r="J71" s="130">
        <f>I71*H71</f>
        <v>0</v>
      </c>
      <c r="K71" s="179"/>
      <c r="L71" s="45"/>
      <c r="M71" s="130">
        <f>L71*K71</f>
        <v>0</v>
      </c>
    </row>
    <row r="72" spans="1:13" ht="12.75">
      <c r="A72" s="144"/>
      <c r="B72" s="29"/>
      <c r="C72" s="79"/>
      <c r="D72" s="44"/>
      <c r="E72" s="179"/>
      <c r="F72" s="45"/>
      <c r="G72" s="130">
        <f>F72*E72</f>
        <v>0</v>
      </c>
      <c r="H72" s="179"/>
      <c r="I72" s="45"/>
      <c r="J72" s="130">
        <f>I72*H72</f>
        <v>0</v>
      </c>
      <c r="K72" s="179"/>
      <c r="L72" s="45"/>
      <c r="M72" s="130">
        <f>L72*K72</f>
        <v>0</v>
      </c>
    </row>
    <row r="73" spans="1:13" ht="12.75">
      <c r="A73" s="148" t="s">
        <v>35</v>
      </c>
      <c r="B73" s="151" t="s">
        <v>36</v>
      </c>
      <c r="C73" s="78" t="s">
        <v>32</v>
      </c>
      <c r="D73" s="56">
        <f>G73+J73+M73</f>
        <v>0</v>
      </c>
      <c r="E73" s="181"/>
      <c r="F73" s="49"/>
      <c r="G73" s="57">
        <f>SUM(G74:G76)</f>
        <v>0</v>
      </c>
      <c r="H73" s="181"/>
      <c r="I73" s="49"/>
      <c r="J73" s="57">
        <f>SUM(J74:J76)</f>
        <v>0</v>
      </c>
      <c r="K73" s="181"/>
      <c r="L73" s="49"/>
      <c r="M73" s="57">
        <f>SUM(M74:M76)</f>
        <v>0</v>
      </c>
    </row>
    <row r="74" spans="1:13" ht="12.75">
      <c r="A74" s="144"/>
      <c r="B74" s="141" t="s">
        <v>33</v>
      </c>
      <c r="C74" s="79"/>
      <c r="D74" s="44"/>
      <c r="E74" s="179"/>
      <c r="F74" s="45"/>
      <c r="G74" s="130">
        <f>F74*E74</f>
        <v>0</v>
      </c>
      <c r="H74" s="179"/>
      <c r="I74" s="45"/>
      <c r="J74" s="130">
        <f>I74*H74</f>
        <v>0</v>
      </c>
      <c r="K74" s="179"/>
      <c r="L74" s="45"/>
      <c r="M74" s="130">
        <f>L74*K74</f>
        <v>0</v>
      </c>
    </row>
    <row r="75" spans="1:13" ht="12.75">
      <c r="A75" s="144"/>
      <c r="B75" s="141"/>
      <c r="C75" s="79"/>
      <c r="D75" s="44"/>
      <c r="E75" s="179"/>
      <c r="F75" s="45"/>
      <c r="G75" s="130">
        <f>F75*E75</f>
        <v>0</v>
      </c>
      <c r="H75" s="179"/>
      <c r="I75" s="45"/>
      <c r="J75" s="130">
        <f>I75*H75</f>
        <v>0</v>
      </c>
      <c r="K75" s="179"/>
      <c r="L75" s="45"/>
      <c r="M75" s="130">
        <f>L75*K75</f>
        <v>0</v>
      </c>
    </row>
    <row r="76" spans="1:13" ht="12.75">
      <c r="A76" s="144"/>
      <c r="B76" s="29"/>
      <c r="C76" s="79"/>
      <c r="D76" s="44"/>
      <c r="E76" s="179"/>
      <c r="F76" s="45"/>
      <c r="G76" s="130">
        <f>F76*E76</f>
        <v>0</v>
      </c>
      <c r="H76" s="179"/>
      <c r="I76" s="45"/>
      <c r="J76" s="130">
        <f>I76*H76</f>
        <v>0</v>
      </c>
      <c r="K76" s="179"/>
      <c r="L76" s="45"/>
      <c r="M76" s="130">
        <f>L76*K76</f>
        <v>0</v>
      </c>
    </row>
    <row r="77" spans="1:13" ht="12.75">
      <c r="A77" s="148" t="s">
        <v>37</v>
      </c>
      <c r="B77" s="151" t="s">
        <v>38</v>
      </c>
      <c r="C77" s="78" t="s">
        <v>32</v>
      </c>
      <c r="D77" s="56">
        <f>G77+J77+M77</f>
        <v>0</v>
      </c>
      <c r="E77" s="181"/>
      <c r="F77" s="49"/>
      <c r="G77" s="57">
        <f>SUM(G78:G80)</f>
        <v>0</v>
      </c>
      <c r="H77" s="181"/>
      <c r="I77" s="49"/>
      <c r="J77" s="57">
        <f>SUM(J78:J80)</f>
        <v>0</v>
      </c>
      <c r="K77" s="181"/>
      <c r="L77" s="49"/>
      <c r="M77" s="57">
        <f>SUM(M78:M80)</f>
        <v>0</v>
      </c>
    </row>
    <row r="78" spans="1:13" ht="12.75">
      <c r="A78" s="144"/>
      <c r="B78" s="141" t="s">
        <v>33</v>
      </c>
      <c r="C78" s="79"/>
      <c r="D78" s="44"/>
      <c r="E78" s="179"/>
      <c r="F78" s="45"/>
      <c r="G78" s="130">
        <f>F78*E78</f>
        <v>0</v>
      </c>
      <c r="H78" s="179"/>
      <c r="I78" s="45"/>
      <c r="J78" s="130">
        <f>I78*H78</f>
        <v>0</v>
      </c>
      <c r="K78" s="179"/>
      <c r="L78" s="45"/>
      <c r="M78" s="130">
        <f>L78*K78</f>
        <v>0</v>
      </c>
    </row>
    <row r="79" spans="1:13" ht="12.75">
      <c r="A79" s="144"/>
      <c r="B79" s="141"/>
      <c r="C79" s="79"/>
      <c r="D79" s="44"/>
      <c r="E79" s="179"/>
      <c r="F79" s="45"/>
      <c r="G79" s="130">
        <f>F79*E79</f>
        <v>0</v>
      </c>
      <c r="H79" s="179"/>
      <c r="I79" s="45"/>
      <c r="J79" s="130">
        <f>I79*H79</f>
        <v>0</v>
      </c>
      <c r="K79" s="179"/>
      <c r="L79" s="45"/>
      <c r="M79" s="130">
        <f>L79*K79</f>
        <v>0</v>
      </c>
    </row>
    <row r="80" spans="1:13" ht="12.75">
      <c r="A80" s="144"/>
      <c r="B80" s="29"/>
      <c r="C80" s="79"/>
      <c r="D80" s="44"/>
      <c r="E80" s="179"/>
      <c r="F80" s="45"/>
      <c r="G80" s="130">
        <f>F80*E80</f>
        <v>0</v>
      </c>
      <c r="H80" s="179"/>
      <c r="I80" s="45"/>
      <c r="J80" s="130">
        <f>I80*H80</f>
        <v>0</v>
      </c>
      <c r="K80" s="179"/>
      <c r="L80" s="45"/>
      <c r="M80" s="130">
        <f>L80*K80</f>
        <v>0</v>
      </c>
    </row>
    <row r="81" spans="1:13" ht="12.75">
      <c r="A81" s="148" t="s">
        <v>39</v>
      </c>
      <c r="B81" s="151" t="s">
        <v>40</v>
      </c>
      <c r="C81" s="78" t="s">
        <v>32</v>
      </c>
      <c r="D81" s="56">
        <f>G81+J81+M81</f>
        <v>0</v>
      </c>
      <c r="E81" s="181"/>
      <c r="F81" s="49"/>
      <c r="G81" s="57">
        <f>SUM(G82:G84)</f>
        <v>0</v>
      </c>
      <c r="H81" s="181"/>
      <c r="I81" s="49"/>
      <c r="J81" s="57">
        <f>SUM(J82:J84)</f>
        <v>0</v>
      </c>
      <c r="K81" s="181"/>
      <c r="L81" s="49"/>
      <c r="M81" s="57">
        <f>SUM(M82:M84)</f>
        <v>0</v>
      </c>
    </row>
    <row r="82" spans="1:13" ht="12.75">
      <c r="A82" s="144"/>
      <c r="B82" s="141" t="s">
        <v>33</v>
      </c>
      <c r="C82" s="79"/>
      <c r="D82" s="44"/>
      <c r="E82" s="179"/>
      <c r="F82" s="45"/>
      <c r="G82" s="130">
        <f>F82*E82</f>
        <v>0</v>
      </c>
      <c r="H82" s="179"/>
      <c r="I82" s="45"/>
      <c r="J82" s="130">
        <f>I82*H82</f>
        <v>0</v>
      </c>
      <c r="K82" s="179"/>
      <c r="L82" s="45"/>
      <c r="M82" s="130">
        <f>L82*K82</f>
        <v>0</v>
      </c>
    </row>
    <row r="83" spans="1:13" ht="12.75">
      <c r="A83" s="144"/>
      <c r="B83" s="141"/>
      <c r="C83" s="79"/>
      <c r="D83" s="44"/>
      <c r="E83" s="179"/>
      <c r="F83" s="45"/>
      <c r="G83" s="130">
        <f>F83*E83</f>
        <v>0</v>
      </c>
      <c r="H83" s="179"/>
      <c r="I83" s="45"/>
      <c r="J83" s="130">
        <f>I83*H83</f>
        <v>0</v>
      </c>
      <c r="K83" s="179"/>
      <c r="L83" s="45"/>
      <c r="M83" s="130">
        <f>L83*K83</f>
        <v>0</v>
      </c>
    </row>
    <row r="84" spans="1:13" ht="12.75">
      <c r="A84" s="144"/>
      <c r="B84" s="158"/>
      <c r="C84" s="79"/>
      <c r="D84" s="44"/>
      <c r="E84" s="179"/>
      <c r="F84" s="45"/>
      <c r="G84" s="130">
        <f>F84*E84</f>
        <v>0</v>
      </c>
      <c r="H84" s="179"/>
      <c r="I84" s="45"/>
      <c r="J84" s="130">
        <f>I84*H84</f>
        <v>0</v>
      </c>
      <c r="K84" s="179"/>
      <c r="L84" s="45"/>
      <c r="M84" s="130">
        <f>L84*K84</f>
        <v>0</v>
      </c>
    </row>
    <row r="85" spans="1:13" ht="16.5" customHeight="1">
      <c r="A85" s="145" t="s">
        <v>41</v>
      </c>
      <c r="B85" s="100" t="s">
        <v>44</v>
      </c>
      <c r="C85" s="84"/>
      <c r="D85" s="37">
        <f>G85+J85+M85</f>
        <v>0</v>
      </c>
      <c r="E85" s="185"/>
      <c r="F85" s="52"/>
      <c r="G85" s="39">
        <f>G86+G91+G96+G101+G106+G109+G112</f>
        <v>0</v>
      </c>
      <c r="H85" s="185"/>
      <c r="I85" s="52"/>
      <c r="J85" s="39">
        <f>J86+J91+J96+J101+J106+J109+J112</f>
        <v>0</v>
      </c>
      <c r="K85" s="185"/>
      <c r="L85" s="52"/>
      <c r="M85" s="39">
        <f>M86+M91+M96+M101+M106+M109+M112</f>
        <v>0</v>
      </c>
    </row>
    <row r="86" spans="1:13" ht="12.75">
      <c r="A86" s="148" t="s">
        <v>80</v>
      </c>
      <c r="B86" s="151" t="s">
        <v>64</v>
      </c>
      <c r="C86" s="78" t="s">
        <v>66</v>
      </c>
      <c r="D86" s="56">
        <f>G86+J86+M86</f>
        <v>0</v>
      </c>
      <c r="E86" s="181"/>
      <c r="F86" s="49"/>
      <c r="G86" s="57">
        <f>SUM(G87:G90)</f>
        <v>0</v>
      </c>
      <c r="H86" s="181"/>
      <c r="I86" s="49"/>
      <c r="J86" s="57">
        <f>SUM(J87:J90)</f>
        <v>0</v>
      </c>
      <c r="K86" s="181"/>
      <c r="L86" s="49"/>
      <c r="M86" s="57">
        <f>SUM(M87:M90)</f>
        <v>0</v>
      </c>
    </row>
    <row r="87" spans="1:13" ht="12.75">
      <c r="A87" s="144"/>
      <c r="B87" s="143" t="s">
        <v>45</v>
      </c>
      <c r="C87" s="79"/>
      <c r="D87" s="44"/>
      <c r="E87" s="179"/>
      <c r="F87" s="45"/>
      <c r="G87" s="130">
        <f>F87*E87</f>
        <v>0</v>
      </c>
      <c r="H87" s="179"/>
      <c r="I87" s="45"/>
      <c r="J87" s="130">
        <f>I87*H87</f>
        <v>0</v>
      </c>
      <c r="K87" s="179"/>
      <c r="L87" s="45"/>
      <c r="M87" s="130">
        <f>L87*K87</f>
        <v>0</v>
      </c>
    </row>
    <row r="88" spans="1:13" ht="12.75">
      <c r="A88" s="144"/>
      <c r="B88" s="143"/>
      <c r="C88" s="79"/>
      <c r="D88" s="44"/>
      <c r="E88" s="179"/>
      <c r="F88" s="45"/>
      <c r="G88" s="130">
        <f>F88*E88</f>
        <v>0</v>
      </c>
      <c r="H88" s="179"/>
      <c r="I88" s="45"/>
      <c r="J88" s="130">
        <f>I88*H88</f>
        <v>0</v>
      </c>
      <c r="K88" s="179"/>
      <c r="L88" s="45"/>
      <c r="M88" s="130">
        <f>L88*K88</f>
        <v>0</v>
      </c>
    </row>
    <row r="89" spans="1:13" ht="12.75">
      <c r="A89" s="144"/>
      <c r="B89" s="143"/>
      <c r="C89" s="79"/>
      <c r="D89" s="44"/>
      <c r="E89" s="179"/>
      <c r="F89" s="45"/>
      <c r="G89" s="130">
        <f>F89*E89</f>
        <v>0</v>
      </c>
      <c r="H89" s="179"/>
      <c r="I89" s="45"/>
      <c r="J89" s="130">
        <f>I89*H89</f>
        <v>0</v>
      </c>
      <c r="K89" s="179"/>
      <c r="L89" s="45"/>
      <c r="M89" s="130">
        <f>L89*K89</f>
        <v>0</v>
      </c>
    </row>
    <row r="90" spans="1:13" ht="12.75">
      <c r="A90" s="144"/>
      <c r="B90" s="143"/>
      <c r="C90" s="79"/>
      <c r="D90" s="44"/>
      <c r="E90" s="179"/>
      <c r="F90" s="45"/>
      <c r="G90" s="130">
        <f>F90*E90</f>
        <v>0</v>
      </c>
      <c r="H90" s="179"/>
      <c r="I90" s="45"/>
      <c r="J90" s="130">
        <f>I90*H90</f>
        <v>0</v>
      </c>
      <c r="K90" s="179"/>
      <c r="L90" s="45"/>
      <c r="M90" s="130">
        <f>L90*K90</f>
        <v>0</v>
      </c>
    </row>
    <row r="91" spans="1:13" ht="12.75">
      <c r="A91" s="148" t="s">
        <v>81</v>
      </c>
      <c r="B91" s="151" t="s">
        <v>73</v>
      </c>
      <c r="C91" s="78" t="s">
        <v>66</v>
      </c>
      <c r="D91" s="56">
        <f>G91+J91+M91</f>
        <v>0</v>
      </c>
      <c r="E91" s="181"/>
      <c r="F91" s="49"/>
      <c r="G91" s="57">
        <f>SUM(G92:G95)</f>
        <v>0</v>
      </c>
      <c r="H91" s="181"/>
      <c r="I91" s="49"/>
      <c r="J91" s="57">
        <f>SUM(J92:J95)</f>
        <v>0</v>
      </c>
      <c r="K91" s="181"/>
      <c r="L91" s="49"/>
      <c r="M91" s="57">
        <f>SUM(M92:M95)</f>
        <v>0</v>
      </c>
    </row>
    <row r="92" spans="1:13" ht="12.75">
      <c r="A92" s="144"/>
      <c r="B92" s="143" t="s">
        <v>46</v>
      </c>
      <c r="C92" s="79"/>
      <c r="D92" s="44"/>
      <c r="E92" s="179"/>
      <c r="F92" s="45"/>
      <c r="G92" s="130">
        <f>F92*E92</f>
        <v>0</v>
      </c>
      <c r="H92" s="179"/>
      <c r="I92" s="45"/>
      <c r="J92" s="130">
        <f>I92*H92</f>
        <v>0</v>
      </c>
      <c r="K92" s="179"/>
      <c r="L92" s="45"/>
      <c r="M92" s="130">
        <f>L92*K92</f>
        <v>0</v>
      </c>
    </row>
    <row r="93" spans="1:13" ht="12.75">
      <c r="A93" s="144"/>
      <c r="B93" s="143"/>
      <c r="C93" s="79"/>
      <c r="D93" s="44"/>
      <c r="E93" s="179"/>
      <c r="F93" s="45"/>
      <c r="G93" s="130">
        <f>F93*E93</f>
        <v>0</v>
      </c>
      <c r="H93" s="179"/>
      <c r="I93" s="45"/>
      <c r="J93" s="130">
        <f>I93*H93</f>
        <v>0</v>
      </c>
      <c r="K93" s="179"/>
      <c r="L93" s="45"/>
      <c r="M93" s="130">
        <f>L93*K93</f>
        <v>0</v>
      </c>
    </row>
    <row r="94" spans="1:13" ht="12.75">
      <c r="A94" s="144"/>
      <c r="B94" s="143"/>
      <c r="C94" s="79"/>
      <c r="D94" s="44"/>
      <c r="E94" s="179"/>
      <c r="F94" s="45"/>
      <c r="G94" s="130">
        <f>F94*E94</f>
        <v>0</v>
      </c>
      <c r="H94" s="179"/>
      <c r="I94" s="45"/>
      <c r="J94" s="130">
        <f>I94*H94</f>
        <v>0</v>
      </c>
      <c r="K94" s="179"/>
      <c r="L94" s="45"/>
      <c r="M94" s="130">
        <f>L94*K94</f>
        <v>0</v>
      </c>
    </row>
    <row r="95" spans="1:13" ht="12.75">
      <c r="A95" s="144"/>
      <c r="B95" s="143"/>
      <c r="C95" s="79"/>
      <c r="D95" s="44"/>
      <c r="E95" s="179"/>
      <c r="F95" s="45"/>
      <c r="G95" s="130">
        <f>F95*E95</f>
        <v>0</v>
      </c>
      <c r="H95" s="179"/>
      <c r="I95" s="45"/>
      <c r="J95" s="130">
        <f>I95*H95</f>
        <v>0</v>
      </c>
      <c r="K95" s="179"/>
      <c r="L95" s="45"/>
      <c r="M95" s="130">
        <f>L95*K95</f>
        <v>0</v>
      </c>
    </row>
    <row r="96" spans="1:13" ht="12.75">
      <c r="A96" s="148" t="s">
        <v>82</v>
      </c>
      <c r="B96" s="151" t="s">
        <v>67</v>
      </c>
      <c r="C96" s="78" t="s">
        <v>66</v>
      </c>
      <c r="D96" s="56">
        <f>G96+J96+M96</f>
        <v>0</v>
      </c>
      <c r="E96" s="187"/>
      <c r="F96" s="58"/>
      <c r="G96" s="57">
        <f>SUM(G97:G100)</f>
        <v>0</v>
      </c>
      <c r="H96" s="187"/>
      <c r="I96" s="58"/>
      <c r="J96" s="57">
        <f>SUM(J97:J100)</f>
        <v>0</v>
      </c>
      <c r="K96" s="187"/>
      <c r="L96" s="58"/>
      <c r="M96" s="57">
        <f>SUM(M97:M100)</f>
        <v>0</v>
      </c>
    </row>
    <row r="97" spans="1:13" ht="12.75">
      <c r="A97" s="140"/>
      <c r="B97" s="141" t="s">
        <v>42</v>
      </c>
      <c r="C97" s="131"/>
      <c r="D97" s="44"/>
      <c r="E97" s="179"/>
      <c r="F97" s="45"/>
      <c r="G97" s="130">
        <f aca="true" t="shared" si="9" ref="G97:G105">F97*E97</f>
        <v>0</v>
      </c>
      <c r="H97" s="179"/>
      <c r="I97" s="45"/>
      <c r="J97" s="130">
        <f aca="true" t="shared" si="10" ref="J97:J105">I97*H97</f>
        <v>0</v>
      </c>
      <c r="K97" s="179"/>
      <c r="L97" s="45"/>
      <c r="M97" s="130">
        <f aca="true" t="shared" si="11" ref="M97:M105">L97*K97</f>
        <v>0</v>
      </c>
    </row>
    <row r="98" spans="1:13" ht="12.75">
      <c r="A98" s="140"/>
      <c r="B98" s="141"/>
      <c r="C98" s="131"/>
      <c r="D98" s="44"/>
      <c r="E98" s="179"/>
      <c r="F98" s="45"/>
      <c r="G98" s="130">
        <f t="shared" si="9"/>
        <v>0</v>
      </c>
      <c r="H98" s="179"/>
      <c r="I98" s="45"/>
      <c r="J98" s="130">
        <f t="shared" si="10"/>
        <v>0</v>
      </c>
      <c r="K98" s="179"/>
      <c r="L98" s="45"/>
      <c r="M98" s="130">
        <f t="shared" si="11"/>
        <v>0</v>
      </c>
    </row>
    <row r="99" spans="1:13" ht="12.75">
      <c r="A99" s="140"/>
      <c r="B99" s="141"/>
      <c r="C99" s="131"/>
      <c r="D99" s="44"/>
      <c r="E99" s="179"/>
      <c r="F99" s="45"/>
      <c r="G99" s="130">
        <f t="shared" si="9"/>
        <v>0</v>
      </c>
      <c r="H99" s="179"/>
      <c r="I99" s="45"/>
      <c r="J99" s="130">
        <f t="shared" si="10"/>
        <v>0</v>
      </c>
      <c r="K99" s="179"/>
      <c r="L99" s="45"/>
      <c r="M99" s="130">
        <f t="shared" si="11"/>
        <v>0</v>
      </c>
    </row>
    <row r="100" spans="1:13" ht="12.75">
      <c r="A100" s="140"/>
      <c r="B100" s="29"/>
      <c r="C100" s="131"/>
      <c r="D100" s="44"/>
      <c r="E100" s="179"/>
      <c r="F100" s="45"/>
      <c r="G100" s="130">
        <f t="shared" si="9"/>
        <v>0</v>
      </c>
      <c r="H100" s="179"/>
      <c r="I100" s="45"/>
      <c r="J100" s="130">
        <f t="shared" si="10"/>
        <v>0</v>
      </c>
      <c r="K100" s="179"/>
      <c r="L100" s="45"/>
      <c r="M100" s="130">
        <f t="shared" si="11"/>
        <v>0</v>
      </c>
    </row>
    <row r="101" spans="1:13" ht="12.75">
      <c r="A101" s="148" t="s">
        <v>83</v>
      </c>
      <c r="B101" s="151" t="s">
        <v>91</v>
      </c>
      <c r="C101" s="78" t="s">
        <v>66</v>
      </c>
      <c r="D101" s="56">
        <f>G101+J101+M101</f>
        <v>0</v>
      </c>
      <c r="E101" s="187"/>
      <c r="F101" s="58"/>
      <c r="G101" s="57">
        <f>SUM(G102:G105)</f>
        <v>0</v>
      </c>
      <c r="H101" s="187"/>
      <c r="I101" s="58"/>
      <c r="J101" s="57">
        <f>SUM(J102:J105)</f>
        <v>0</v>
      </c>
      <c r="K101" s="187"/>
      <c r="L101" s="58"/>
      <c r="M101" s="57">
        <f>SUM(M102:M105)</f>
        <v>0</v>
      </c>
    </row>
    <row r="102" spans="1:13" ht="12.75">
      <c r="A102" s="140"/>
      <c r="B102" s="141" t="s">
        <v>42</v>
      </c>
      <c r="C102" s="131"/>
      <c r="D102" s="44"/>
      <c r="E102" s="179"/>
      <c r="F102" s="45"/>
      <c r="G102" s="130">
        <f t="shared" si="9"/>
        <v>0</v>
      </c>
      <c r="H102" s="179"/>
      <c r="I102" s="45"/>
      <c r="J102" s="130">
        <f t="shared" si="10"/>
        <v>0</v>
      </c>
      <c r="K102" s="179"/>
      <c r="L102" s="45"/>
      <c r="M102" s="130">
        <f t="shared" si="11"/>
        <v>0</v>
      </c>
    </row>
    <row r="103" spans="1:13" ht="12.75">
      <c r="A103" s="140"/>
      <c r="B103" s="141"/>
      <c r="C103" s="131"/>
      <c r="D103" s="44"/>
      <c r="E103" s="179"/>
      <c r="F103" s="45"/>
      <c r="G103" s="130">
        <f t="shared" si="9"/>
        <v>0</v>
      </c>
      <c r="H103" s="179"/>
      <c r="I103" s="45"/>
      <c r="J103" s="130">
        <f t="shared" si="10"/>
        <v>0</v>
      </c>
      <c r="K103" s="179"/>
      <c r="L103" s="45"/>
      <c r="M103" s="130">
        <f t="shared" si="11"/>
        <v>0</v>
      </c>
    </row>
    <row r="104" spans="1:13" ht="12.75">
      <c r="A104" s="140"/>
      <c r="B104" s="141"/>
      <c r="C104" s="131"/>
      <c r="D104" s="44"/>
      <c r="E104" s="179"/>
      <c r="F104" s="45"/>
      <c r="G104" s="130">
        <f t="shared" si="9"/>
        <v>0</v>
      </c>
      <c r="H104" s="179"/>
      <c r="I104" s="45"/>
      <c r="J104" s="130">
        <f t="shared" si="10"/>
        <v>0</v>
      </c>
      <c r="K104" s="179"/>
      <c r="L104" s="45"/>
      <c r="M104" s="130">
        <f t="shared" si="11"/>
        <v>0</v>
      </c>
    </row>
    <row r="105" spans="1:13" ht="12.75">
      <c r="A105" s="140"/>
      <c r="B105" s="158"/>
      <c r="C105" s="131"/>
      <c r="D105" s="44"/>
      <c r="E105" s="179"/>
      <c r="F105" s="45"/>
      <c r="G105" s="130">
        <f t="shared" si="9"/>
        <v>0</v>
      </c>
      <c r="H105" s="179"/>
      <c r="I105" s="45"/>
      <c r="J105" s="130">
        <f t="shared" si="10"/>
        <v>0</v>
      </c>
      <c r="K105" s="179"/>
      <c r="L105" s="45"/>
      <c r="M105" s="130">
        <f t="shared" si="11"/>
        <v>0</v>
      </c>
    </row>
    <row r="106" spans="1:13" ht="12.75">
      <c r="A106" s="150" t="s">
        <v>84</v>
      </c>
      <c r="B106" s="151" t="s">
        <v>65</v>
      </c>
      <c r="C106" s="78" t="s">
        <v>66</v>
      </c>
      <c r="D106" s="56">
        <f>G106+J106+M106</f>
        <v>0</v>
      </c>
      <c r="E106" s="187"/>
      <c r="F106" s="58"/>
      <c r="G106" s="57">
        <f>SUM(G107:G108)</f>
        <v>0</v>
      </c>
      <c r="H106" s="187"/>
      <c r="I106" s="58"/>
      <c r="J106" s="57">
        <f>SUM(J107:J108)</f>
        <v>0</v>
      </c>
      <c r="K106" s="187"/>
      <c r="L106" s="58"/>
      <c r="M106" s="57">
        <f>SUM(M107:M108)</f>
        <v>0</v>
      </c>
    </row>
    <row r="107" spans="1:13" ht="12.75">
      <c r="A107" s="140"/>
      <c r="B107" s="141" t="s">
        <v>42</v>
      </c>
      <c r="C107" s="131"/>
      <c r="D107" s="44"/>
      <c r="E107" s="179"/>
      <c r="F107" s="45"/>
      <c r="G107" s="130">
        <f>F107*E107</f>
        <v>0</v>
      </c>
      <c r="H107" s="179"/>
      <c r="I107" s="45"/>
      <c r="J107" s="130">
        <f>I107*H107</f>
        <v>0</v>
      </c>
      <c r="K107" s="179"/>
      <c r="L107" s="45"/>
      <c r="M107" s="130">
        <f>L107*K107</f>
        <v>0</v>
      </c>
    </row>
    <row r="108" spans="1:13" ht="12.75">
      <c r="A108" s="144"/>
      <c r="B108" s="141"/>
      <c r="C108" s="79"/>
      <c r="D108" s="59"/>
      <c r="E108" s="179"/>
      <c r="F108" s="45"/>
      <c r="G108" s="130">
        <f>F108*E108</f>
        <v>0</v>
      </c>
      <c r="H108" s="179"/>
      <c r="I108" s="45"/>
      <c r="J108" s="130">
        <f>I108*H108</f>
        <v>0</v>
      </c>
      <c r="K108" s="179"/>
      <c r="L108" s="45"/>
      <c r="M108" s="130">
        <f>L108*K108</f>
        <v>0</v>
      </c>
    </row>
    <row r="109" spans="1:13" ht="12.75">
      <c r="A109" s="150" t="s">
        <v>85</v>
      </c>
      <c r="B109" s="151" t="s">
        <v>74</v>
      </c>
      <c r="C109" s="78" t="s">
        <v>66</v>
      </c>
      <c r="D109" s="56">
        <f>G109+J109+M109</f>
        <v>0</v>
      </c>
      <c r="E109" s="181"/>
      <c r="F109" s="49"/>
      <c r="G109" s="57">
        <f>SUM(G110:G111)</f>
        <v>0</v>
      </c>
      <c r="H109" s="181"/>
      <c r="I109" s="49"/>
      <c r="J109" s="57">
        <f>SUM(J110:J111)</f>
        <v>0</v>
      </c>
      <c r="K109" s="181"/>
      <c r="L109" s="49"/>
      <c r="M109" s="57">
        <f>SUM(M110:M111)</f>
        <v>0</v>
      </c>
    </row>
    <row r="110" spans="1:13" ht="12.75">
      <c r="A110" s="144"/>
      <c r="B110" s="143" t="s">
        <v>46</v>
      </c>
      <c r="C110" s="79"/>
      <c r="D110" s="59"/>
      <c r="E110" s="179"/>
      <c r="F110" s="45"/>
      <c r="G110" s="130">
        <f>F110*E110</f>
        <v>0</v>
      </c>
      <c r="H110" s="179"/>
      <c r="I110" s="45"/>
      <c r="J110" s="130">
        <f>I110*H110</f>
        <v>0</v>
      </c>
      <c r="K110" s="179"/>
      <c r="L110" s="45"/>
      <c r="M110" s="130">
        <f>L110*K110</f>
        <v>0</v>
      </c>
    </row>
    <row r="111" spans="1:13" ht="12.75">
      <c r="A111" s="144"/>
      <c r="B111" s="161"/>
      <c r="C111" s="79"/>
      <c r="D111" s="60"/>
      <c r="E111" s="179"/>
      <c r="F111" s="45"/>
      <c r="G111" s="130">
        <f>F111*E111</f>
        <v>0</v>
      </c>
      <c r="H111" s="179"/>
      <c r="I111" s="45"/>
      <c r="J111" s="130">
        <f>I111*H111</f>
        <v>0</v>
      </c>
      <c r="K111" s="179"/>
      <c r="L111" s="45"/>
      <c r="M111" s="130">
        <f>L111*K111</f>
        <v>0</v>
      </c>
    </row>
    <row r="112" spans="1:13" ht="12.75">
      <c r="A112" s="150" t="s">
        <v>86</v>
      </c>
      <c r="B112" s="147" t="s">
        <v>75</v>
      </c>
      <c r="C112" s="78" t="s">
        <v>66</v>
      </c>
      <c r="D112" s="56">
        <f>G112+J112+M112</f>
        <v>0</v>
      </c>
      <c r="E112" s="188"/>
      <c r="F112" s="49"/>
      <c r="G112" s="57">
        <f>SUM(G113:G116)</f>
        <v>0</v>
      </c>
      <c r="H112" s="181"/>
      <c r="I112" s="49"/>
      <c r="J112" s="57">
        <f>SUM(J113:J116)</f>
        <v>0</v>
      </c>
      <c r="K112" s="181"/>
      <c r="L112" s="49"/>
      <c r="M112" s="57">
        <f>SUM(M113:M116)</f>
        <v>0</v>
      </c>
    </row>
    <row r="113" spans="1:13" ht="12.75">
      <c r="A113" s="144"/>
      <c r="B113" s="162" t="s">
        <v>59</v>
      </c>
      <c r="C113" s="85"/>
      <c r="D113" s="59"/>
      <c r="E113" s="179"/>
      <c r="F113" s="45"/>
      <c r="G113" s="130">
        <f>F113*E113</f>
        <v>0</v>
      </c>
      <c r="H113" s="179"/>
      <c r="I113" s="45"/>
      <c r="J113" s="130">
        <f>I113*H113</f>
        <v>0</v>
      </c>
      <c r="K113" s="179"/>
      <c r="L113" s="45"/>
      <c r="M113" s="130">
        <f>L113*K113</f>
        <v>0</v>
      </c>
    </row>
    <row r="114" spans="1:13" ht="12.75">
      <c r="A114" s="144"/>
      <c r="B114" s="162"/>
      <c r="C114" s="85"/>
      <c r="D114" s="59"/>
      <c r="E114" s="179"/>
      <c r="F114" s="45"/>
      <c r="G114" s="130">
        <f>F114*E114</f>
        <v>0</v>
      </c>
      <c r="H114" s="179"/>
      <c r="I114" s="45"/>
      <c r="J114" s="130">
        <f>I114*H114</f>
        <v>0</v>
      </c>
      <c r="K114" s="179"/>
      <c r="L114" s="45"/>
      <c r="M114" s="130">
        <f>L114*K114</f>
        <v>0</v>
      </c>
    </row>
    <row r="115" spans="1:13" ht="12.75">
      <c r="A115" s="144"/>
      <c r="B115" s="162"/>
      <c r="C115" s="85"/>
      <c r="D115" s="59"/>
      <c r="E115" s="179"/>
      <c r="F115" s="45"/>
      <c r="G115" s="130">
        <f>F115*E115</f>
        <v>0</v>
      </c>
      <c r="H115" s="179"/>
      <c r="I115" s="45"/>
      <c r="J115" s="130">
        <f>I115*H115</f>
        <v>0</v>
      </c>
      <c r="K115" s="179"/>
      <c r="L115" s="45"/>
      <c r="M115" s="130">
        <f>L115*K115</f>
        <v>0</v>
      </c>
    </row>
    <row r="116" spans="1:13" ht="12.75">
      <c r="A116" s="144"/>
      <c r="B116" s="141"/>
      <c r="C116" s="79"/>
      <c r="D116" s="44"/>
      <c r="E116" s="179"/>
      <c r="F116" s="45"/>
      <c r="G116" s="130">
        <f>F116*E116</f>
        <v>0</v>
      </c>
      <c r="H116" s="179"/>
      <c r="I116" s="45"/>
      <c r="J116" s="130">
        <f>I116*H116</f>
        <v>0</v>
      </c>
      <c r="K116" s="179"/>
      <c r="L116" s="45"/>
      <c r="M116" s="130">
        <f>L116*K116</f>
        <v>0</v>
      </c>
    </row>
    <row r="117" spans="1:13" ht="16.5" customHeight="1">
      <c r="A117" s="163" t="s">
        <v>43</v>
      </c>
      <c r="B117" s="25" t="s">
        <v>56</v>
      </c>
      <c r="C117" s="86"/>
      <c r="D117" s="37">
        <f>G117+J117+M117</f>
        <v>0</v>
      </c>
      <c r="E117" s="185"/>
      <c r="F117" s="52"/>
      <c r="G117" s="39">
        <f>SUM(G118:G121)</f>
        <v>0</v>
      </c>
      <c r="H117" s="185"/>
      <c r="I117" s="52"/>
      <c r="J117" s="39">
        <f>SUM(J118:J121)</f>
        <v>0</v>
      </c>
      <c r="K117" s="185"/>
      <c r="L117" s="52"/>
      <c r="M117" s="39">
        <f>SUM(M118:M121)</f>
        <v>0</v>
      </c>
    </row>
    <row r="118" spans="1:13" ht="12.75">
      <c r="A118" s="144"/>
      <c r="B118" s="29" t="s">
        <v>59</v>
      </c>
      <c r="C118" s="87"/>
      <c r="D118" s="44"/>
      <c r="E118" s="179"/>
      <c r="F118" s="45"/>
      <c r="G118" s="130">
        <f>F118*E118</f>
        <v>0</v>
      </c>
      <c r="H118" s="179"/>
      <c r="I118" s="45"/>
      <c r="J118" s="130">
        <f>I118*H118</f>
        <v>0</v>
      </c>
      <c r="K118" s="179"/>
      <c r="L118" s="45"/>
      <c r="M118" s="130">
        <f>L118*K118</f>
        <v>0</v>
      </c>
    </row>
    <row r="119" spans="1:13" ht="12.75">
      <c r="A119" s="144"/>
      <c r="B119" s="29"/>
      <c r="C119" s="87"/>
      <c r="D119" s="44"/>
      <c r="E119" s="179"/>
      <c r="F119" s="45"/>
      <c r="G119" s="130">
        <f>F119*E119</f>
        <v>0</v>
      </c>
      <c r="H119" s="179"/>
      <c r="I119" s="45"/>
      <c r="J119" s="130">
        <f>I119*H119</f>
        <v>0</v>
      </c>
      <c r="K119" s="179"/>
      <c r="L119" s="45"/>
      <c r="M119" s="130">
        <f>L119*K119</f>
        <v>0</v>
      </c>
    </row>
    <row r="120" spans="1:13" ht="12.75">
      <c r="A120" s="144"/>
      <c r="B120" s="29"/>
      <c r="C120" s="87"/>
      <c r="D120" s="44"/>
      <c r="E120" s="179"/>
      <c r="F120" s="45"/>
      <c r="G120" s="130">
        <f>F120*E120</f>
        <v>0</v>
      </c>
      <c r="H120" s="179"/>
      <c r="I120" s="45"/>
      <c r="J120" s="130">
        <f>I120*H120</f>
        <v>0</v>
      </c>
      <c r="K120" s="179"/>
      <c r="L120" s="45"/>
      <c r="M120" s="130">
        <f>L120*K120</f>
        <v>0</v>
      </c>
    </row>
    <row r="121" spans="1:13" ht="13.5" thickBot="1">
      <c r="A121" s="144"/>
      <c r="B121" s="31"/>
      <c r="C121" s="87"/>
      <c r="D121" s="44"/>
      <c r="E121" s="183"/>
      <c r="F121" s="61"/>
      <c r="G121" s="130">
        <f>F121*E121</f>
        <v>0</v>
      </c>
      <c r="H121" s="183"/>
      <c r="I121" s="61"/>
      <c r="J121" s="130">
        <f>I121*H121</f>
        <v>0</v>
      </c>
      <c r="K121" s="183"/>
      <c r="L121" s="61"/>
      <c r="M121" s="130">
        <f>L121*K121</f>
        <v>0</v>
      </c>
    </row>
    <row r="122" spans="1:13" ht="18.75" customHeight="1" thickBot="1">
      <c r="A122" s="164" t="s">
        <v>68</v>
      </c>
      <c r="B122" s="28" t="s">
        <v>72</v>
      </c>
      <c r="C122" s="88"/>
      <c r="D122" s="62">
        <f>G122+J122+M122</f>
        <v>0</v>
      </c>
      <c r="E122" s="189"/>
      <c r="F122" s="63"/>
      <c r="G122" s="64">
        <f>G7+G29+G63+G85+G117</f>
        <v>0</v>
      </c>
      <c r="H122" s="189"/>
      <c r="I122" s="63"/>
      <c r="J122" s="64">
        <f>J7+J29+J63+J85+J117</f>
        <v>0</v>
      </c>
      <c r="K122" s="189"/>
      <c r="L122" s="63"/>
      <c r="M122" s="64">
        <f>M7+M29+M63+M85+M117</f>
        <v>0</v>
      </c>
    </row>
    <row r="123" spans="1:13" s="19" customFormat="1" ht="27.75" customHeight="1">
      <c r="A123" s="165" t="s">
        <v>47</v>
      </c>
      <c r="B123" s="36" t="s">
        <v>139</v>
      </c>
      <c r="C123" s="89"/>
      <c r="D123" s="65">
        <f>G123+J123+M123</f>
        <v>0</v>
      </c>
      <c r="E123" s="190"/>
      <c r="F123" s="66"/>
      <c r="G123" s="39">
        <f>SUM(G124:G130)</f>
        <v>0</v>
      </c>
      <c r="H123" s="185"/>
      <c r="I123" s="52"/>
      <c r="J123" s="39">
        <f>SUM(J124:J130)</f>
        <v>0</v>
      </c>
      <c r="K123" s="185"/>
      <c r="L123" s="52"/>
      <c r="M123" s="39">
        <f>SUM(M124:M130)</f>
        <v>0</v>
      </c>
    </row>
    <row r="124" spans="1:13" s="20" customFormat="1" ht="12.75" customHeight="1">
      <c r="A124" s="166"/>
      <c r="B124" s="199" t="s">
        <v>149</v>
      </c>
      <c r="C124" s="132" t="s">
        <v>9</v>
      </c>
      <c r="D124" s="133"/>
      <c r="E124" s="191"/>
      <c r="F124" s="67"/>
      <c r="G124" s="130">
        <f>F124*E124</f>
        <v>0</v>
      </c>
      <c r="H124" s="191"/>
      <c r="I124" s="67"/>
      <c r="J124" s="130">
        <f aca="true" t="shared" si="12" ref="J124:J130">I124*H124</f>
        <v>0</v>
      </c>
      <c r="K124" s="191"/>
      <c r="L124" s="67"/>
      <c r="M124" s="130">
        <f aca="true" t="shared" si="13" ref="M124:M130">L124*K124</f>
        <v>0</v>
      </c>
    </row>
    <row r="125" spans="1:13" s="20" customFormat="1" ht="12.75" customHeight="1">
      <c r="A125" s="167"/>
      <c r="B125" s="199" t="s">
        <v>151</v>
      </c>
      <c r="C125" s="134"/>
      <c r="D125" s="135"/>
      <c r="E125" s="192"/>
      <c r="F125" s="68"/>
      <c r="G125" s="130">
        <f aca="true" t="shared" si="14" ref="G125:G130">F125*E125</f>
        <v>0</v>
      </c>
      <c r="H125" s="192"/>
      <c r="I125" s="68"/>
      <c r="J125" s="130">
        <f t="shared" si="12"/>
        <v>0</v>
      </c>
      <c r="K125" s="192"/>
      <c r="L125" s="68"/>
      <c r="M125" s="130">
        <f t="shared" si="13"/>
        <v>0</v>
      </c>
    </row>
    <row r="126" spans="1:13" s="20" customFormat="1" ht="12.75" customHeight="1">
      <c r="A126" s="167"/>
      <c r="B126" s="199" t="s">
        <v>150</v>
      </c>
      <c r="C126" s="134"/>
      <c r="D126" s="135"/>
      <c r="E126" s="192"/>
      <c r="F126" s="68"/>
      <c r="G126" s="130">
        <f t="shared" si="14"/>
        <v>0</v>
      </c>
      <c r="H126" s="192"/>
      <c r="I126" s="68"/>
      <c r="J126" s="130">
        <f t="shared" si="12"/>
        <v>0</v>
      </c>
      <c r="K126" s="192"/>
      <c r="L126" s="68"/>
      <c r="M126" s="130">
        <f t="shared" si="13"/>
        <v>0</v>
      </c>
    </row>
    <row r="127" spans="1:13" s="20" customFormat="1" ht="12.75" customHeight="1">
      <c r="A127" s="167"/>
      <c r="B127" s="30"/>
      <c r="C127" s="134"/>
      <c r="D127" s="135"/>
      <c r="E127" s="192"/>
      <c r="F127" s="68"/>
      <c r="G127" s="130">
        <f t="shared" si="14"/>
        <v>0</v>
      </c>
      <c r="H127" s="192"/>
      <c r="I127" s="68"/>
      <c r="J127" s="130">
        <f t="shared" si="12"/>
        <v>0</v>
      </c>
      <c r="K127" s="192"/>
      <c r="L127" s="68"/>
      <c r="M127" s="130">
        <f t="shared" si="13"/>
        <v>0</v>
      </c>
    </row>
    <row r="128" spans="1:13" s="20" customFormat="1" ht="12.75" customHeight="1">
      <c r="A128" s="167"/>
      <c r="B128" s="30"/>
      <c r="C128" s="134"/>
      <c r="D128" s="135"/>
      <c r="E128" s="192"/>
      <c r="F128" s="68"/>
      <c r="G128" s="130">
        <f t="shared" si="14"/>
        <v>0</v>
      </c>
      <c r="H128" s="192"/>
      <c r="I128" s="68"/>
      <c r="J128" s="130">
        <f t="shared" si="12"/>
        <v>0</v>
      </c>
      <c r="K128" s="192"/>
      <c r="L128" s="68"/>
      <c r="M128" s="130">
        <f t="shared" si="13"/>
        <v>0</v>
      </c>
    </row>
    <row r="129" spans="1:13" s="20" customFormat="1" ht="12.75" customHeight="1">
      <c r="A129" s="167"/>
      <c r="B129" s="30"/>
      <c r="C129" s="134"/>
      <c r="D129" s="135"/>
      <c r="E129" s="192"/>
      <c r="F129" s="68"/>
      <c r="G129" s="130">
        <f t="shared" si="14"/>
        <v>0</v>
      </c>
      <c r="H129" s="192"/>
      <c r="I129" s="68"/>
      <c r="J129" s="130">
        <f t="shared" si="12"/>
        <v>0</v>
      </c>
      <c r="K129" s="192"/>
      <c r="L129" s="68"/>
      <c r="M129" s="130">
        <f t="shared" si="13"/>
        <v>0</v>
      </c>
    </row>
    <row r="130" spans="1:13" ht="12.75" customHeight="1" thickBot="1">
      <c r="A130" s="168"/>
      <c r="B130" s="198"/>
      <c r="C130" s="136"/>
      <c r="D130" s="137"/>
      <c r="E130" s="193"/>
      <c r="F130" s="69"/>
      <c r="G130" s="130">
        <f t="shared" si="14"/>
        <v>0</v>
      </c>
      <c r="H130" s="193"/>
      <c r="I130" s="69"/>
      <c r="J130" s="130">
        <f t="shared" si="12"/>
        <v>0</v>
      </c>
      <c r="K130" s="193"/>
      <c r="L130" s="69"/>
      <c r="M130" s="130">
        <f t="shared" si="13"/>
        <v>0</v>
      </c>
    </row>
    <row r="131" spans="1:13" ht="18.75" customHeight="1" thickBot="1">
      <c r="A131" s="164" t="s">
        <v>69</v>
      </c>
      <c r="B131" s="28" t="s">
        <v>71</v>
      </c>
      <c r="C131" s="88"/>
      <c r="D131" s="62">
        <f>G131+J131+M131</f>
        <v>0</v>
      </c>
      <c r="E131" s="189"/>
      <c r="F131" s="63"/>
      <c r="G131" s="64">
        <f>G122+G123</f>
        <v>0</v>
      </c>
      <c r="H131" s="189"/>
      <c r="I131" s="63"/>
      <c r="J131" s="64">
        <f>J122+J123</f>
        <v>0</v>
      </c>
      <c r="K131" s="189"/>
      <c r="L131" s="63"/>
      <c r="M131" s="64">
        <f>M122+M123</f>
        <v>0</v>
      </c>
    </row>
    <row r="132" spans="1:13" s="19" customFormat="1" ht="18" customHeight="1">
      <c r="A132" s="169" t="s">
        <v>48</v>
      </c>
      <c r="B132" s="36" t="s">
        <v>57</v>
      </c>
      <c r="C132" s="90"/>
      <c r="D132" s="70">
        <f>G132+J132+M132</f>
        <v>0</v>
      </c>
      <c r="E132" s="194"/>
      <c r="F132" s="71"/>
      <c r="G132" s="72">
        <f>SUM(G133:G134)</f>
        <v>0</v>
      </c>
      <c r="H132" s="194"/>
      <c r="I132" s="71"/>
      <c r="J132" s="72">
        <f>SUM(J133:J134)</f>
        <v>0</v>
      </c>
      <c r="K132" s="194"/>
      <c r="L132" s="71"/>
      <c r="M132" s="72">
        <f>SUM(M133:M134)</f>
        <v>0</v>
      </c>
    </row>
    <row r="133" spans="1:13" s="19" customFormat="1" ht="12.75" customHeight="1">
      <c r="A133" s="170"/>
      <c r="B133" s="172" t="s">
        <v>42</v>
      </c>
      <c r="C133" s="138"/>
      <c r="D133" s="135"/>
      <c r="E133" s="195"/>
      <c r="F133" s="68"/>
      <c r="G133" s="130">
        <f>F133*E133</f>
        <v>0</v>
      </c>
      <c r="H133" s="195"/>
      <c r="I133" s="68"/>
      <c r="J133" s="130">
        <f>I133*H133</f>
        <v>0</v>
      </c>
      <c r="K133" s="195"/>
      <c r="L133" s="68"/>
      <c r="M133" s="130">
        <f>L133*K133</f>
        <v>0</v>
      </c>
    </row>
    <row r="134" spans="1:13" s="19" customFormat="1" ht="12.75" customHeight="1" thickBot="1">
      <c r="A134" s="171"/>
      <c r="B134" s="35"/>
      <c r="C134" s="139"/>
      <c r="D134" s="137"/>
      <c r="E134" s="196"/>
      <c r="F134" s="69"/>
      <c r="G134" s="130">
        <f>F134*E134</f>
        <v>0</v>
      </c>
      <c r="H134" s="196"/>
      <c r="I134" s="69"/>
      <c r="J134" s="130">
        <f>I134*H134</f>
        <v>0</v>
      </c>
      <c r="K134" s="196"/>
      <c r="L134" s="69"/>
      <c r="M134" s="130">
        <f>L134*K134</f>
        <v>0</v>
      </c>
    </row>
    <row r="135" spans="1:13" ht="19.5" customHeight="1" thickBot="1">
      <c r="A135" s="164" t="s">
        <v>49</v>
      </c>
      <c r="B135" s="28" t="s">
        <v>87</v>
      </c>
      <c r="C135" s="88"/>
      <c r="D135" s="62">
        <f>G135+J135+M135</f>
        <v>0</v>
      </c>
      <c r="E135" s="197"/>
      <c r="F135" s="63"/>
      <c r="G135" s="64">
        <f>G131-G132</f>
        <v>0</v>
      </c>
      <c r="H135" s="197"/>
      <c r="I135" s="63"/>
      <c r="J135" s="64">
        <f>J131-J132</f>
        <v>0</v>
      </c>
      <c r="K135" s="197"/>
      <c r="L135" s="63"/>
      <c r="M135" s="64">
        <f>M131-M132</f>
        <v>0</v>
      </c>
    </row>
    <row r="136" ht="12.75">
      <c r="M136" s="21"/>
    </row>
  </sheetData>
  <sheetProtection password="DE4F" sheet="1" insertRows="0" deleteRows="0"/>
  <mergeCells count="8">
    <mergeCell ref="K1:M1"/>
    <mergeCell ref="C2:M2"/>
    <mergeCell ref="C3:M3"/>
    <mergeCell ref="H4:J4"/>
    <mergeCell ref="D5:D6"/>
    <mergeCell ref="E5:G5"/>
    <mergeCell ref="H5:J5"/>
    <mergeCell ref="K5:M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" sqref="C2:M2"/>
    </sheetView>
  </sheetViews>
  <sheetFormatPr defaultColWidth="9.140625" defaultRowHeight="12.75"/>
  <cols>
    <col min="1" max="1" width="6.7109375" style="1" customWidth="1"/>
    <col min="2" max="2" width="39.28125" style="1" customWidth="1"/>
    <col min="3" max="3" width="9.28125" style="1" customWidth="1"/>
    <col min="4" max="4" width="12.28125" style="1" customWidth="1"/>
    <col min="5" max="5" width="8.00390625" style="173" customWidth="1"/>
    <col min="6" max="6" width="10.57421875" style="1" customWidth="1"/>
    <col min="7" max="7" width="11.421875" style="1" customWidth="1"/>
    <col min="8" max="8" width="7.57421875" style="173" customWidth="1"/>
    <col min="9" max="9" width="10.57421875" style="1" customWidth="1"/>
    <col min="10" max="10" width="11.421875" style="1" customWidth="1"/>
    <col min="11" max="11" width="7.7109375" style="173" customWidth="1"/>
    <col min="12" max="12" width="10.57421875" style="1" customWidth="1"/>
    <col min="13" max="13" width="11.421875" style="1" customWidth="1"/>
    <col min="14" max="16384" width="9.140625" style="1" customWidth="1"/>
  </cols>
  <sheetData>
    <row r="1" spans="1:13" ht="57" customHeight="1">
      <c r="A1" s="124" t="s">
        <v>94</v>
      </c>
      <c r="K1" s="211"/>
      <c r="L1" s="212"/>
      <c r="M1" s="212"/>
    </row>
    <row r="2" spans="2:13" ht="21" customHeight="1">
      <c r="B2" s="18" t="s">
        <v>120</v>
      </c>
      <c r="C2" s="217"/>
      <c r="D2" s="232"/>
      <c r="E2" s="232"/>
      <c r="F2" s="232"/>
      <c r="G2" s="232"/>
      <c r="H2" s="232"/>
      <c r="I2" s="232"/>
      <c r="J2" s="232"/>
      <c r="K2" s="232"/>
      <c r="L2" s="232"/>
      <c r="M2" s="233"/>
    </row>
    <row r="3" spans="2:13" ht="21" customHeight="1">
      <c r="B3" s="18" t="s">
        <v>92</v>
      </c>
      <c r="C3" s="217"/>
      <c r="D3" s="207"/>
      <c r="E3" s="207"/>
      <c r="F3" s="207"/>
      <c r="G3" s="207"/>
      <c r="H3" s="207"/>
      <c r="I3" s="207"/>
      <c r="J3" s="207"/>
      <c r="K3" s="207"/>
      <c r="L3" s="207"/>
      <c r="M3" s="208"/>
    </row>
    <row r="4" spans="1:13" ht="9.75" customHeight="1" thickBot="1">
      <c r="A4" s="2"/>
      <c r="B4" s="14"/>
      <c r="C4" s="3"/>
      <c r="D4" s="4"/>
      <c r="E4" s="174"/>
      <c r="F4" s="5"/>
      <c r="G4" s="6"/>
      <c r="H4" s="223"/>
      <c r="I4" s="223"/>
      <c r="J4" s="223"/>
      <c r="K4" s="174"/>
      <c r="L4" s="5"/>
      <c r="M4" s="5"/>
    </row>
    <row r="5" spans="1:13" ht="17.25" customHeight="1" thickBot="1" thickTop="1">
      <c r="A5" s="7"/>
      <c r="C5" s="16"/>
      <c r="D5" s="224" t="s">
        <v>121</v>
      </c>
      <c r="E5" s="226" t="s">
        <v>1</v>
      </c>
      <c r="F5" s="227"/>
      <c r="G5" s="228"/>
      <c r="H5" s="229" t="s">
        <v>2</v>
      </c>
      <c r="I5" s="230"/>
      <c r="J5" s="231"/>
      <c r="K5" s="229" t="s">
        <v>3</v>
      </c>
      <c r="L5" s="230"/>
      <c r="M5" s="231"/>
    </row>
    <row r="6" spans="1:13" ht="42" customHeight="1" thickBot="1">
      <c r="A6" s="8"/>
      <c r="B6" s="15" t="s">
        <v>0</v>
      </c>
      <c r="C6" s="17" t="s">
        <v>4</v>
      </c>
      <c r="D6" s="225"/>
      <c r="E6" s="175" t="s">
        <v>54</v>
      </c>
      <c r="F6" s="9" t="s">
        <v>52</v>
      </c>
      <c r="G6" s="10" t="s">
        <v>53</v>
      </c>
      <c r="H6" s="175" t="s">
        <v>54</v>
      </c>
      <c r="I6" s="9" t="s">
        <v>52</v>
      </c>
      <c r="J6" s="10" t="s">
        <v>53</v>
      </c>
      <c r="K6" s="175" t="s">
        <v>54</v>
      </c>
      <c r="L6" s="9" t="s">
        <v>52</v>
      </c>
      <c r="M6" s="10" t="s">
        <v>53</v>
      </c>
    </row>
    <row r="7" spans="1:13" ht="16.5" customHeight="1">
      <c r="A7" s="145" t="s">
        <v>5</v>
      </c>
      <c r="B7" s="100" t="s">
        <v>55</v>
      </c>
      <c r="C7" s="76"/>
      <c r="D7" s="37">
        <f>G7+J7+M7</f>
        <v>0</v>
      </c>
      <c r="E7" s="176"/>
      <c r="F7" s="38"/>
      <c r="G7" s="39">
        <f>G8+G23</f>
        <v>0</v>
      </c>
      <c r="H7" s="176"/>
      <c r="I7" s="38"/>
      <c r="J7" s="39">
        <f>J8+J23</f>
        <v>0</v>
      </c>
      <c r="K7" s="176"/>
      <c r="L7" s="38"/>
      <c r="M7" s="39">
        <f>M8+M23</f>
        <v>0</v>
      </c>
    </row>
    <row r="8" spans="1:13" ht="12.75" customHeight="1">
      <c r="A8" s="146" t="s">
        <v>6</v>
      </c>
      <c r="B8" s="147" t="s">
        <v>79</v>
      </c>
      <c r="C8" s="77"/>
      <c r="D8" s="40">
        <f>G8+J8+M8</f>
        <v>0</v>
      </c>
      <c r="E8" s="177"/>
      <c r="F8" s="41"/>
      <c r="G8" s="42">
        <f>G9+G17</f>
        <v>0</v>
      </c>
      <c r="H8" s="177"/>
      <c r="I8" s="41"/>
      <c r="J8" s="42">
        <f>J9+J17</f>
        <v>0</v>
      </c>
      <c r="K8" s="177"/>
      <c r="L8" s="41"/>
      <c r="M8" s="42">
        <f>M9+M17</f>
        <v>0</v>
      </c>
    </row>
    <row r="9" spans="1:13" ht="12.75">
      <c r="A9" s="148" t="s">
        <v>7</v>
      </c>
      <c r="B9" s="149" t="s">
        <v>8</v>
      </c>
      <c r="C9" s="78" t="s">
        <v>9</v>
      </c>
      <c r="D9" s="56">
        <f>G9+J9+M9</f>
        <v>0</v>
      </c>
      <c r="E9" s="178"/>
      <c r="F9" s="73"/>
      <c r="G9" s="57">
        <f>SUM(G10:G16)</f>
        <v>0</v>
      </c>
      <c r="H9" s="178"/>
      <c r="I9" s="73"/>
      <c r="J9" s="57">
        <f>SUM(J10:J16)</f>
        <v>0</v>
      </c>
      <c r="K9" s="178"/>
      <c r="L9" s="73"/>
      <c r="M9" s="57">
        <f>SUM(M10:M16)</f>
        <v>0</v>
      </c>
    </row>
    <row r="10" spans="1:13" ht="12.75">
      <c r="A10" s="140"/>
      <c r="B10" s="141" t="s">
        <v>60</v>
      </c>
      <c r="C10" s="79"/>
      <c r="D10" s="44"/>
      <c r="E10" s="179"/>
      <c r="F10" s="45"/>
      <c r="G10" s="130">
        <f>E10*F10</f>
        <v>0</v>
      </c>
      <c r="H10" s="179"/>
      <c r="I10" s="45"/>
      <c r="J10" s="130">
        <f aca="true" t="shared" si="0" ref="J10:J16">H10*I10</f>
        <v>0</v>
      </c>
      <c r="K10" s="179"/>
      <c r="L10" s="45"/>
      <c r="M10" s="130">
        <f aca="true" t="shared" si="1" ref="M10:M16">K10*L10</f>
        <v>0</v>
      </c>
    </row>
    <row r="11" spans="1:13" ht="12.75">
      <c r="A11" s="140"/>
      <c r="B11" s="142"/>
      <c r="C11" s="79"/>
      <c r="D11" s="44"/>
      <c r="E11" s="179"/>
      <c r="F11" s="45"/>
      <c r="G11" s="130">
        <f aca="true" t="shared" si="2" ref="G11:G16">E11*F11</f>
        <v>0</v>
      </c>
      <c r="H11" s="179"/>
      <c r="I11" s="45"/>
      <c r="J11" s="130">
        <f t="shared" si="0"/>
        <v>0</v>
      </c>
      <c r="K11" s="179"/>
      <c r="L11" s="45"/>
      <c r="M11" s="130">
        <f t="shared" si="1"/>
        <v>0</v>
      </c>
    </row>
    <row r="12" spans="1:13" ht="12.75">
      <c r="A12" s="140"/>
      <c r="B12" s="142"/>
      <c r="C12" s="79"/>
      <c r="D12" s="44"/>
      <c r="E12" s="179"/>
      <c r="F12" s="45"/>
      <c r="G12" s="130">
        <f t="shared" si="2"/>
        <v>0</v>
      </c>
      <c r="H12" s="179"/>
      <c r="I12" s="45"/>
      <c r="J12" s="130">
        <f t="shared" si="0"/>
        <v>0</v>
      </c>
      <c r="K12" s="179"/>
      <c r="L12" s="45"/>
      <c r="M12" s="130">
        <f t="shared" si="1"/>
        <v>0</v>
      </c>
    </row>
    <row r="13" spans="1:13" ht="12.75">
      <c r="A13" s="140"/>
      <c r="B13" s="142"/>
      <c r="C13" s="79"/>
      <c r="D13" s="44"/>
      <c r="E13" s="179"/>
      <c r="F13" s="45"/>
      <c r="G13" s="130">
        <f t="shared" si="2"/>
        <v>0</v>
      </c>
      <c r="H13" s="179"/>
      <c r="I13" s="45"/>
      <c r="J13" s="130">
        <f t="shared" si="0"/>
        <v>0</v>
      </c>
      <c r="K13" s="179"/>
      <c r="L13" s="45"/>
      <c r="M13" s="130">
        <f t="shared" si="1"/>
        <v>0</v>
      </c>
    </row>
    <row r="14" spans="1:13" ht="12.75">
      <c r="A14" s="140"/>
      <c r="B14" s="142"/>
      <c r="C14" s="79"/>
      <c r="D14" s="44"/>
      <c r="E14" s="179"/>
      <c r="F14" s="45"/>
      <c r="G14" s="130">
        <f t="shared" si="2"/>
        <v>0</v>
      </c>
      <c r="H14" s="179"/>
      <c r="I14" s="45"/>
      <c r="J14" s="130">
        <f t="shared" si="0"/>
        <v>0</v>
      </c>
      <c r="K14" s="179"/>
      <c r="L14" s="45"/>
      <c r="M14" s="130">
        <f t="shared" si="1"/>
        <v>0</v>
      </c>
    </row>
    <row r="15" spans="1:13" ht="12.75">
      <c r="A15" s="140"/>
      <c r="B15" s="142"/>
      <c r="C15" s="79"/>
      <c r="D15" s="44"/>
      <c r="E15" s="179"/>
      <c r="F15" s="45"/>
      <c r="G15" s="130">
        <f t="shared" si="2"/>
        <v>0</v>
      </c>
      <c r="H15" s="179"/>
      <c r="I15" s="45"/>
      <c r="J15" s="130">
        <f t="shared" si="0"/>
        <v>0</v>
      </c>
      <c r="K15" s="179"/>
      <c r="L15" s="45"/>
      <c r="M15" s="130">
        <f t="shared" si="1"/>
        <v>0</v>
      </c>
    </row>
    <row r="16" spans="1:13" ht="12.75">
      <c r="A16" s="140"/>
      <c r="B16" s="142"/>
      <c r="C16" s="79"/>
      <c r="D16" s="44"/>
      <c r="E16" s="179"/>
      <c r="F16" s="45"/>
      <c r="G16" s="130">
        <f t="shared" si="2"/>
        <v>0</v>
      </c>
      <c r="H16" s="179"/>
      <c r="I16" s="45"/>
      <c r="J16" s="130">
        <f t="shared" si="0"/>
        <v>0</v>
      </c>
      <c r="K16" s="179"/>
      <c r="L16" s="45"/>
      <c r="M16" s="130">
        <f t="shared" si="1"/>
        <v>0</v>
      </c>
    </row>
    <row r="17" spans="1:13" ht="12.75">
      <c r="A17" s="148" t="s">
        <v>10</v>
      </c>
      <c r="B17" s="149" t="s">
        <v>11</v>
      </c>
      <c r="C17" s="78" t="s">
        <v>9</v>
      </c>
      <c r="D17" s="56">
        <f>G17+J17+M17</f>
        <v>0</v>
      </c>
      <c r="E17" s="178"/>
      <c r="F17" s="73"/>
      <c r="G17" s="57">
        <f>SUM(G18:G22)</f>
        <v>0</v>
      </c>
      <c r="H17" s="178"/>
      <c r="I17" s="73"/>
      <c r="J17" s="57">
        <f>SUM(J18:J22)</f>
        <v>0</v>
      </c>
      <c r="K17" s="178"/>
      <c r="L17" s="73"/>
      <c r="M17" s="57">
        <f>SUM(M18:M22)</f>
        <v>0</v>
      </c>
    </row>
    <row r="18" spans="1:13" ht="12.75">
      <c r="A18" s="140"/>
      <c r="B18" s="141" t="s">
        <v>58</v>
      </c>
      <c r="C18" s="79"/>
      <c r="D18" s="13"/>
      <c r="E18" s="179"/>
      <c r="F18" s="45"/>
      <c r="G18" s="130">
        <f>E18*F18</f>
        <v>0</v>
      </c>
      <c r="H18" s="179"/>
      <c r="I18" s="45"/>
      <c r="J18" s="130">
        <f>H18*I18</f>
        <v>0</v>
      </c>
      <c r="K18" s="179"/>
      <c r="L18" s="45"/>
      <c r="M18" s="130">
        <f>K18*L18</f>
        <v>0</v>
      </c>
    </row>
    <row r="19" spans="1:13" ht="12.75">
      <c r="A19" s="140"/>
      <c r="B19" s="143"/>
      <c r="C19" s="79"/>
      <c r="D19" s="13"/>
      <c r="E19" s="179"/>
      <c r="F19" s="45"/>
      <c r="G19" s="130">
        <f>E19*F19</f>
        <v>0</v>
      </c>
      <c r="H19" s="179"/>
      <c r="I19" s="45"/>
      <c r="J19" s="130">
        <f>H19*I19</f>
        <v>0</v>
      </c>
      <c r="K19" s="179"/>
      <c r="L19" s="45"/>
      <c r="M19" s="130">
        <f>K19*L19</f>
        <v>0</v>
      </c>
    </row>
    <row r="20" spans="1:13" ht="12.75">
      <c r="A20" s="140"/>
      <c r="B20" s="143"/>
      <c r="C20" s="79"/>
      <c r="D20" s="13"/>
      <c r="E20" s="179"/>
      <c r="F20" s="45"/>
      <c r="G20" s="130">
        <f>E20*F20</f>
        <v>0</v>
      </c>
      <c r="H20" s="179"/>
      <c r="I20" s="45"/>
      <c r="J20" s="130">
        <f>H20*I20</f>
        <v>0</v>
      </c>
      <c r="K20" s="179"/>
      <c r="L20" s="45"/>
      <c r="M20" s="130">
        <f>K20*L20</f>
        <v>0</v>
      </c>
    </row>
    <row r="21" spans="1:13" ht="12.75">
      <c r="A21" s="140"/>
      <c r="B21" s="143"/>
      <c r="C21" s="79"/>
      <c r="D21" s="13"/>
      <c r="E21" s="179"/>
      <c r="F21" s="45"/>
      <c r="G21" s="130">
        <f>E21*F21</f>
        <v>0</v>
      </c>
      <c r="H21" s="179"/>
      <c r="I21" s="45"/>
      <c r="J21" s="130">
        <f>H21*I21</f>
        <v>0</v>
      </c>
      <c r="K21" s="179"/>
      <c r="L21" s="45"/>
      <c r="M21" s="130">
        <f>K21*L21</f>
        <v>0</v>
      </c>
    </row>
    <row r="22" spans="1:13" ht="12.75">
      <c r="A22" s="140"/>
      <c r="B22" s="143"/>
      <c r="C22" s="79"/>
      <c r="D22" s="44"/>
      <c r="E22" s="179"/>
      <c r="F22" s="45"/>
      <c r="G22" s="130">
        <f>E22*F22</f>
        <v>0</v>
      </c>
      <c r="H22" s="179"/>
      <c r="I22" s="45"/>
      <c r="J22" s="130">
        <f>H22*I22</f>
        <v>0</v>
      </c>
      <c r="K22" s="179"/>
      <c r="L22" s="45"/>
      <c r="M22" s="130">
        <f>K22*L22</f>
        <v>0</v>
      </c>
    </row>
    <row r="23" spans="1:13" ht="12.75">
      <c r="A23" s="146" t="s">
        <v>12</v>
      </c>
      <c r="B23" s="147" t="s">
        <v>63</v>
      </c>
      <c r="C23" s="78" t="s">
        <v>9</v>
      </c>
      <c r="D23" s="40">
        <f>G23+J23+M23</f>
        <v>0</v>
      </c>
      <c r="E23" s="177"/>
      <c r="F23" s="41"/>
      <c r="G23" s="42">
        <f>SUM(G24:G28)</f>
        <v>0</v>
      </c>
      <c r="H23" s="177"/>
      <c r="I23" s="41"/>
      <c r="J23" s="42">
        <f>SUM(J24:J28)</f>
        <v>0</v>
      </c>
      <c r="K23" s="177"/>
      <c r="L23" s="41"/>
      <c r="M23" s="42">
        <f>SUM(M24:M28)</f>
        <v>0</v>
      </c>
    </row>
    <row r="24" spans="1:13" ht="12.75">
      <c r="A24" s="144"/>
      <c r="B24" s="141" t="s">
        <v>58</v>
      </c>
      <c r="C24" s="79"/>
      <c r="D24" s="46"/>
      <c r="E24" s="179"/>
      <c r="F24" s="45"/>
      <c r="G24" s="130">
        <f>E24*F24</f>
        <v>0</v>
      </c>
      <c r="H24" s="179"/>
      <c r="I24" s="45"/>
      <c r="J24" s="130">
        <f>H24*I24</f>
        <v>0</v>
      </c>
      <c r="K24" s="179"/>
      <c r="L24" s="45"/>
      <c r="M24" s="130">
        <f>K24*L24</f>
        <v>0</v>
      </c>
    </row>
    <row r="25" spans="1:13" ht="12.75">
      <c r="A25" s="144"/>
      <c r="B25" s="143"/>
      <c r="C25" s="79"/>
      <c r="D25" s="46"/>
      <c r="E25" s="179"/>
      <c r="F25" s="45"/>
      <c r="G25" s="130">
        <f>E25*F25</f>
        <v>0</v>
      </c>
      <c r="H25" s="179"/>
      <c r="I25" s="45"/>
      <c r="J25" s="130">
        <f>H25*I25</f>
        <v>0</v>
      </c>
      <c r="K25" s="179"/>
      <c r="L25" s="45"/>
      <c r="M25" s="130">
        <f>K25*L25</f>
        <v>0</v>
      </c>
    </row>
    <row r="26" spans="1:13" ht="12.75">
      <c r="A26" s="144"/>
      <c r="B26" s="143"/>
      <c r="C26" s="79"/>
      <c r="D26" s="46"/>
      <c r="E26" s="179"/>
      <c r="F26" s="45"/>
      <c r="G26" s="130">
        <f>E26*F26</f>
        <v>0</v>
      </c>
      <c r="H26" s="179"/>
      <c r="I26" s="45"/>
      <c r="J26" s="130">
        <f>H26*I26</f>
        <v>0</v>
      </c>
      <c r="K26" s="179"/>
      <c r="L26" s="45"/>
      <c r="M26" s="130">
        <f>K26*L26</f>
        <v>0</v>
      </c>
    </row>
    <row r="27" spans="1:13" ht="12.75">
      <c r="A27" s="144"/>
      <c r="B27" s="143"/>
      <c r="C27" s="79"/>
      <c r="D27" s="46"/>
      <c r="E27" s="179"/>
      <c r="F27" s="45"/>
      <c r="G27" s="130">
        <f>E27*F27</f>
        <v>0</v>
      </c>
      <c r="H27" s="179"/>
      <c r="I27" s="45"/>
      <c r="J27" s="130">
        <f>H27*I27</f>
        <v>0</v>
      </c>
      <c r="K27" s="179"/>
      <c r="L27" s="45"/>
      <c r="M27" s="130">
        <f>K27*L27</f>
        <v>0</v>
      </c>
    </row>
    <row r="28" spans="1:13" ht="12.75">
      <c r="A28" s="144"/>
      <c r="B28" s="143"/>
      <c r="C28" s="79"/>
      <c r="D28" s="44"/>
      <c r="E28" s="179"/>
      <c r="F28" s="45"/>
      <c r="G28" s="130">
        <f>E28*F28</f>
        <v>0</v>
      </c>
      <c r="H28" s="179"/>
      <c r="I28" s="45"/>
      <c r="J28" s="130">
        <f>H28*I28</f>
        <v>0</v>
      </c>
      <c r="K28" s="179"/>
      <c r="L28" s="45"/>
      <c r="M28" s="130">
        <f>K28*L28</f>
        <v>0</v>
      </c>
    </row>
    <row r="29" spans="1:13" ht="16.5" customHeight="1">
      <c r="A29" s="145" t="s">
        <v>13</v>
      </c>
      <c r="B29" s="100" t="s">
        <v>51</v>
      </c>
      <c r="C29" s="80"/>
      <c r="D29" s="37">
        <f>G29+J29+M29</f>
        <v>0</v>
      </c>
      <c r="E29" s="180"/>
      <c r="F29" s="47"/>
      <c r="G29" s="39">
        <f>G30+G50</f>
        <v>0</v>
      </c>
      <c r="H29" s="180"/>
      <c r="I29" s="47"/>
      <c r="J29" s="39">
        <f>J30+J50</f>
        <v>0</v>
      </c>
      <c r="K29" s="180"/>
      <c r="L29" s="47"/>
      <c r="M29" s="39">
        <f>M30+M50</f>
        <v>0</v>
      </c>
    </row>
    <row r="30" spans="1:13" ht="12.75">
      <c r="A30" s="150" t="s">
        <v>14</v>
      </c>
      <c r="B30" s="151" t="s">
        <v>62</v>
      </c>
      <c r="C30" s="78"/>
      <c r="D30" s="48">
        <f>G30+J30+M30</f>
        <v>0</v>
      </c>
      <c r="E30" s="181"/>
      <c r="F30" s="49"/>
      <c r="G30" s="50">
        <f>G31+G36+G41+G46</f>
        <v>0</v>
      </c>
      <c r="H30" s="181"/>
      <c r="I30" s="49"/>
      <c r="J30" s="50">
        <f>J31+J36+J41+J46</f>
        <v>0</v>
      </c>
      <c r="K30" s="181"/>
      <c r="L30" s="49"/>
      <c r="M30" s="50">
        <f>M31+M36+M41+M46</f>
        <v>0</v>
      </c>
    </row>
    <row r="31" spans="1:13" ht="12.75">
      <c r="A31" s="148" t="s">
        <v>15</v>
      </c>
      <c r="B31" s="151" t="s">
        <v>88</v>
      </c>
      <c r="C31" s="78" t="s">
        <v>61</v>
      </c>
      <c r="D31" s="56">
        <f>G31+J31+M31</f>
        <v>0</v>
      </c>
      <c r="E31" s="181"/>
      <c r="F31" s="49"/>
      <c r="G31" s="57">
        <f>SUM(G32:G35)</f>
        <v>0</v>
      </c>
      <c r="H31" s="181"/>
      <c r="I31" s="49"/>
      <c r="J31" s="57">
        <f>SUM(J32:J35)</f>
        <v>0</v>
      </c>
      <c r="K31" s="181"/>
      <c r="L31" s="49"/>
      <c r="M31" s="57">
        <f>SUM(M32:M35)</f>
        <v>0</v>
      </c>
    </row>
    <row r="32" spans="1:13" ht="12.75">
      <c r="A32" s="144"/>
      <c r="B32" s="141" t="s">
        <v>16</v>
      </c>
      <c r="C32" s="79"/>
      <c r="D32" s="44"/>
      <c r="E32" s="182"/>
      <c r="F32" s="51"/>
      <c r="G32" s="130">
        <f>F32*E32</f>
        <v>0</v>
      </c>
      <c r="H32" s="182"/>
      <c r="I32" s="51"/>
      <c r="J32" s="130">
        <f>I32*H32</f>
        <v>0</v>
      </c>
      <c r="K32" s="182"/>
      <c r="L32" s="51"/>
      <c r="M32" s="130">
        <f>L32*K32</f>
        <v>0</v>
      </c>
    </row>
    <row r="33" spans="1:13" ht="12.75">
      <c r="A33" s="144"/>
      <c r="B33" s="141"/>
      <c r="C33" s="79"/>
      <c r="D33" s="44"/>
      <c r="E33" s="182"/>
      <c r="F33" s="51"/>
      <c r="G33" s="130">
        <f>F33*E33</f>
        <v>0</v>
      </c>
      <c r="H33" s="182"/>
      <c r="I33" s="51"/>
      <c r="J33" s="130">
        <f>I33*H33</f>
        <v>0</v>
      </c>
      <c r="K33" s="182"/>
      <c r="L33" s="51"/>
      <c r="M33" s="130">
        <f>L33*K33</f>
        <v>0</v>
      </c>
    </row>
    <row r="34" spans="1:13" ht="12.75">
      <c r="A34" s="144"/>
      <c r="B34" s="141"/>
      <c r="C34" s="79"/>
      <c r="D34" s="44"/>
      <c r="E34" s="182"/>
      <c r="F34" s="51"/>
      <c r="G34" s="130">
        <f>F34*E34</f>
        <v>0</v>
      </c>
      <c r="H34" s="182"/>
      <c r="I34" s="51"/>
      <c r="J34" s="130">
        <f>I34*H34</f>
        <v>0</v>
      </c>
      <c r="K34" s="182"/>
      <c r="L34" s="51"/>
      <c r="M34" s="130">
        <f>L34*K34</f>
        <v>0</v>
      </c>
    </row>
    <row r="35" spans="1:13" ht="12.75">
      <c r="A35" s="144"/>
      <c r="B35" s="141"/>
      <c r="C35" s="79"/>
      <c r="D35" s="44"/>
      <c r="E35" s="182"/>
      <c r="F35" s="51"/>
      <c r="G35" s="130">
        <f>E35*F35</f>
        <v>0</v>
      </c>
      <c r="H35" s="182"/>
      <c r="I35" s="51"/>
      <c r="J35" s="130">
        <f>H35*I35</f>
        <v>0</v>
      </c>
      <c r="K35" s="182"/>
      <c r="L35" s="51"/>
      <c r="M35" s="130">
        <f>K35*L35</f>
        <v>0</v>
      </c>
    </row>
    <row r="36" spans="1:13" ht="12.75">
      <c r="A36" s="148" t="s">
        <v>17</v>
      </c>
      <c r="B36" s="151" t="s">
        <v>18</v>
      </c>
      <c r="C36" s="78" t="s">
        <v>19</v>
      </c>
      <c r="D36" s="56">
        <f>G36+J36+M36</f>
        <v>0</v>
      </c>
      <c r="E36" s="181"/>
      <c r="F36" s="49"/>
      <c r="G36" s="57">
        <f>SUM(G37:G40)</f>
        <v>0</v>
      </c>
      <c r="H36" s="181"/>
      <c r="I36" s="49"/>
      <c r="J36" s="57">
        <f>SUM(J37:J40)</f>
        <v>0</v>
      </c>
      <c r="K36" s="181"/>
      <c r="L36" s="49"/>
      <c r="M36" s="57">
        <f>SUM(M37:M40)</f>
        <v>0</v>
      </c>
    </row>
    <row r="37" spans="1:13" ht="12.75">
      <c r="A37" s="152"/>
      <c r="B37" s="141" t="s">
        <v>16</v>
      </c>
      <c r="C37" s="79"/>
      <c r="D37" s="44"/>
      <c r="E37" s="182"/>
      <c r="F37" s="51"/>
      <c r="G37" s="130">
        <f>F37*E37</f>
        <v>0</v>
      </c>
      <c r="H37" s="182"/>
      <c r="I37" s="51"/>
      <c r="J37" s="130">
        <f>I37*H37</f>
        <v>0</v>
      </c>
      <c r="K37" s="182"/>
      <c r="L37" s="51"/>
      <c r="M37" s="130">
        <f>L37*K37</f>
        <v>0</v>
      </c>
    </row>
    <row r="38" spans="1:13" ht="12.75">
      <c r="A38" s="152"/>
      <c r="B38" s="141"/>
      <c r="C38" s="79"/>
      <c r="D38" s="44"/>
      <c r="E38" s="182"/>
      <c r="F38" s="51"/>
      <c r="G38" s="130">
        <f>F38*E38</f>
        <v>0</v>
      </c>
      <c r="H38" s="182"/>
      <c r="I38" s="51"/>
      <c r="J38" s="130">
        <f>I38*H38</f>
        <v>0</v>
      </c>
      <c r="K38" s="182"/>
      <c r="L38" s="51"/>
      <c r="M38" s="130">
        <f>L38*K38</f>
        <v>0</v>
      </c>
    </row>
    <row r="39" spans="1:13" ht="12.75">
      <c r="A39" s="152"/>
      <c r="B39" s="141"/>
      <c r="C39" s="79"/>
      <c r="D39" s="44"/>
      <c r="E39" s="182"/>
      <c r="F39" s="51"/>
      <c r="G39" s="130">
        <f>F39*E39</f>
        <v>0</v>
      </c>
      <c r="H39" s="182"/>
      <c r="I39" s="51"/>
      <c r="J39" s="130">
        <f>I39*H39</f>
        <v>0</v>
      </c>
      <c r="K39" s="182"/>
      <c r="L39" s="51"/>
      <c r="M39" s="130">
        <f>L39*K39</f>
        <v>0</v>
      </c>
    </row>
    <row r="40" spans="1:13" ht="12.75">
      <c r="A40" s="152"/>
      <c r="B40" s="29"/>
      <c r="C40" s="79"/>
      <c r="D40" s="44"/>
      <c r="E40" s="182"/>
      <c r="F40" s="51"/>
      <c r="G40" s="130">
        <f>F40*E40</f>
        <v>0</v>
      </c>
      <c r="H40" s="182"/>
      <c r="I40" s="51"/>
      <c r="J40" s="130">
        <f>I40*H40</f>
        <v>0</v>
      </c>
      <c r="K40" s="182"/>
      <c r="L40" s="51"/>
      <c r="M40" s="130">
        <f>L40*K40</f>
        <v>0</v>
      </c>
    </row>
    <row r="41" spans="1:13" ht="12.75">
      <c r="A41" s="153" t="s">
        <v>20</v>
      </c>
      <c r="B41" s="151" t="s">
        <v>50</v>
      </c>
      <c r="C41" s="78" t="s">
        <v>21</v>
      </c>
      <c r="D41" s="56">
        <f>G41+J41+M41</f>
        <v>0</v>
      </c>
      <c r="E41" s="178"/>
      <c r="F41" s="73"/>
      <c r="G41" s="57">
        <f>SUM(G42:G45)</f>
        <v>0</v>
      </c>
      <c r="H41" s="178"/>
      <c r="I41" s="73"/>
      <c r="J41" s="57">
        <f>SUM(J42:J45)</f>
        <v>0</v>
      </c>
      <c r="K41" s="178"/>
      <c r="L41" s="73"/>
      <c r="M41" s="57">
        <f>SUM(M42:M45)</f>
        <v>0</v>
      </c>
    </row>
    <row r="42" spans="1:13" ht="12.75">
      <c r="A42" s="152"/>
      <c r="B42" s="141" t="s">
        <v>16</v>
      </c>
      <c r="C42" s="79"/>
      <c r="D42" s="44"/>
      <c r="E42" s="183"/>
      <c r="F42" s="61"/>
      <c r="G42" s="130">
        <f aca="true" t="shared" si="3" ref="G42:G48">F42*E42</f>
        <v>0</v>
      </c>
      <c r="H42" s="183"/>
      <c r="I42" s="61"/>
      <c r="J42" s="130">
        <f aca="true" t="shared" si="4" ref="J42:J48">I42*H42</f>
        <v>0</v>
      </c>
      <c r="K42" s="183"/>
      <c r="L42" s="61"/>
      <c r="M42" s="130">
        <f aca="true" t="shared" si="5" ref="M42:M48">L42*K42</f>
        <v>0</v>
      </c>
    </row>
    <row r="43" spans="1:13" ht="12.75">
      <c r="A43" s="152"/>
      <c r="B43" s="154"/>
      <c r="C43" s="79"/>
      <c r="D43" s="44"/>
      <c r="E43" s="183"/>
      <c r="F43" s="61"/>
      <c r="G43" s="130">
        <f t="shared" si="3"/>
        <v>0</v>
      </c>
      <c r="H43" s="183"/>
      <c r="I43" s="61"/>
      <c r="J43" s="130">
        <f t="shared" si="4"/>
        <v>0</v>
      </c>
      <c r="K43" s="183"/>
      <c r="L43" s="61"/>
      <c r="M43" s="130">
        <f t="shared" si="5"/>
        <v>0</v>
      </c>
    </row>
    <row r="44" spans="1:13" ht="12.75">
      <c r="A44" s="152"/>
      <c r="B44" s="154"/>
      <c r="C44" s="79"/>
      <c r="D44" s="44"/>
      <c r="E44" s="183"/>
      <c r="F44" s="61"/>
      <c r="G44" s="130">
        <f t="shared" si="3"/>
        <v>0</v>
      </c>
      <c r="H44" s="183"/>
      <c r="I44" s="61"/>
      <c r="J44" s="130">
        <f t="shared" si="4"/>
        <v>0</v>
      </c>
      <c r="K44" s="183"/>
      <c r="L44" s="61"/>
      <c r="M44" s="130">
        <f t="shared" si="5"/>
        <v>0</v>
      </c>
    </row>
    <row r="45" spans="1:13" ht="12.75">
      <c r="A45" s="152"/>
      <c r="B45" s="154"/>
      <c r="C45" s="79"/>
      <c r="D45" s="44"/>
      <c r="E45" s="183"/>
      <c r="F45" s="61"/>
      <c r="G45" s="130">
        <f t="shared" si="3"/>
        <v>0</v>
      </c>
      <c r="H45" s="183"/>
      <c r="I45" s="61"/>
      <c r="J45" s="130">
        <f t="shared" si="4"/>
        <v>0</v>
      </c>
      <c r="K45" s="183"/>
      <c r="L45" s="61"/>
      <c r="M45" s="130">
        <f t="shared" si="5"/>
        <v>0</v>
      </c>
    </row>
    <row r="46" spans="1:13" ht="12.75">
      <c r="A46" s="155" t="s">
        <v>77</v>
      </c>
      <c r="B46" s="151" t="s">
        <v>78</v>
      </c>
      <c r="C46" s="78" t="s">
        <v>61</v>
      </c>
      <c r="D46" s="56">
        <f>G46+J46+M46</f>
        <v>0</v>
      </c>
      <c r="E46" s="178"/>
      <c r="F46" s="74"/>
      <c r="G46" s="57">
        <f>SUM(G47:G49)</f>
        <v>0</v>
      </c>
      <c r="H46" s="178"/>
      <c r="I46" s="74"/>
      <c r="J46" s="57">
        <f>SUM(J47:J49)</f>
        <v>0</v>
      </c>
      <c r="K46" s="178"/>
      <c r="L46" s="74"/>
      <c r="M46" s="57">
        <f>SUM(M47:M49)</f>
        <v>0</v>
      </c>
    </row>
    <row r="47" spans="1:13" ht="12.75">
      <c r="A47" s="152"/>
      <c r="B47" s="141" t="s">
        <v>16</v>
      </c>
      <c r="C47" s="79"/>
      <c r="D47" s="44"/>
      <c r="E47" s="183"/>
      <c r="F47" s="61"/>
      <c r="G47" s="130">
        <f t="shared" si="3"/>
        <v>0</v>
      </c>
      <c r="H47" s="183"/>
      <c r="I47" s="61"/>
      <c r="J47" s="130">
        <f t="shared" si="4"/>
        <v>0</v>
      </c>
      <c r="K47" s="183"/>
      <c r="L47" s="61"/>
      <c r="M47" s="130">
        <f t="shared" si="5"/>
        <v>0</v>
      </c>
    </row>
    <row r="48" spans="1:13" ht="12.75">
      <c r="A48" s="152"/>
      <c r="B48" s="154"/>
      <c r="C48" s="79"/>
      <c r="D48" s="44"/>
      <c r="E48" s="183"/>
      <c r="F48" s="61"/>
      <c r="G48" s="130">
        <f t="shared" si="3"/>
        <v>0</v>
      </c>
      <c r="H48" s="183"/>
      <c r="I48" s="61"/>
      <c r="J48" s="130">
        <f t="shared" si="4"/>
        <v>0</v>
      </c>
      <c r="K48" s="183"/>
      <c r="L48" s="61"/>
      <c r="M48" s="130">
        <f t="shared" si="5"/>
        <v>0</v>
      </c>
    </row>
    <row r="49" spans="1:13" ht="12.75">
      <c r="A49" s="152"/>
      <c r="B49" s="29"/>
      <c r="C49" s="79"/>
      <c r="D49" s="44"/>
      <c r="E49" s="179"/>
      <c r="F49" s="45"/>
      <c r="G49" s="130">
        <f>F49*E49</f>
        <v>0</v>
      </c>
      <c r="H49" s="179"/>
      <c r="I49" s="45"/>
      <c r="J49" s="130">
        <f>I49*H49</f>
        <v>0</v>
      </c>
      <c r="K49" s="179"/>
      <c r="L49" s="45"/>
      <c r="M49" s="130">
        <f>L49*K49</f>
        <v>0</v>
      </c>
    </row>
    <row r="50" spans="1:13" ht="12.75">
      <c r="A50" s="150" t="s">
        <v>22</v>
      </c>
      <c r="B50" s="151" t="s">
        <v>23</v>
      </c>
      <c r="C50" s="78"/>
      <c r="D50" s="48">
        <f>G50+J50+M50</f>
        <v>0</v>
      </c>
      <c r="E50" s="181"/>
      <c r="F50" s="49"/>
      <c r="G50" s="50">
        <f>G51+G55+G59</f>
        <v>0</v>
      </c>
      <c r="H50" s="181"/>
      <c r="I50" s="49"/>
      <c r="J50" s="50">
        <f>J51+J55+J59</f>
        <v>0</v>
      </c>
      <c r="K50" s="181"/>
      <c r="L50" s="49"/>
      <c r="M50" s="50">
        <f>M51+M55+M59</f>
        <v>0</v>
      </c>
    </row>
    <row r="51" spans="1:13" ht="12.75">
      <c r="A51" s="156" t="s">
        <v>24</v>
      </c>
      <c r="B51" s="157" t="s">
        <v>89</v>
      </c>
      <c r="C51" s="81" t="s">
        <v>61</v>
      </c>
      <c r="D51" s="56">
        <f>G51+J51+M51</f>
        <v>0</v>
      </c>
      <c r="E51" s="184"/>
      <c r="F51" s="75"/>
      <c r="G51" s="57">
        <f>SUM(G52:G54)</f>
        <v>0</v>
      </c>
      <c r="H51" s="184"/>
      <c r="I51" s="75"/>
      <c r="J51" s="57">
        <f>SUM(J52:J54)</f>
        <v>0</v>
      </c>
      <c r="K51" s="184"/>
      <c r="L51" s="75"/>
      <c r="M51" s="57">
        <f>SUM(M52:M54)</f>
        <v>0</v>
      </c>
    </row>
    <row r="52" spans="1:13" ht="12.75">
      <c r="A52" s="144"/>
      <c r="B52" s="141" t="s">
        <v>42</v>
      </c>
      <c r="C52" s="79"/>
      <c r="D52" s="44"/>
      <c r="E52" s="182"/>
      <c r="F52" s="51"/>
      <c r="G52" s="130">
        <f aca="true" t="shared" si="6" ref="G52:G58">F52*E52</f>
        <v>0</v>
      </c>
      <c r="H52" s="182"/>
      <c r="I52" s="51"/>
      <c r="J52" s="130">
        <f aca="true" t="shared" si="7" ref="J52:J58">I52*H52</f>
        <v>0</v>
      </c>
      <c r="K52" s="182"/>
      <c r="L52" s="51"/>
      <c r="M52" s="130">
        <f aca="true" t="shared" si="8" ref="M52:M58">L52*K52</f>
        <v>0</v>
      </c>
    </row>
    <row r="53" spans="1:13" ht="12.75">
      <c r="A53" s="144"/>
      <c r="B53" s="154"/>
      <c r="C53" s="79"/>
      <c r="D53" s="44"/>
      <c r="E53" s="182"/>
      <c r="F53" s="51"/>
      <c r="G53" s="130">
        <f t="shared" si="6"/>
        <v>0</v>
      </c>
      <c r="H53" s="182"/>
      <c r="I53" s="51"/>
      <c r="J53" s="130">
        <f t="shared" si="7"/>
        <v>0</v>
      </c>
      <c r="K53" s="182"/>
      <c r="L53" s="51"/>
      <c r="M53" s="130">
        <f t="shared" si="8"/>
        <v>0</v>
      </c>
    </row>
    <row r="54" spans="1:13" ht="12.75">
      <c r="A54" s="144"/>
      <c r="B54" s="154"/>
      <c r="C54" s="79"/>
      <c r="D54" s="44"/>
      <c r="E54" s="182"/>
      <c r="F54" s="51"/>
      <c r="G54" s="130">
        <f t="shared" si="6"/>
        <v>0</v>
      </c>
      <c r="H54" s="182"/>
      <c r="I54" s="51"/>
      <c r="J54" s="130">
        <f t="shared" si="7"/>
        <v>0</v>
      </c>
      <c r="K54" s="182"/>
      <c r="L54" s="51"/>
      <c r="M54" s="130">
        <f t="shared" si="8"/>
        <v>0</v>
      </c>
    </row>
    <row r="55" spans="1:13" ht="12.75">
      <c r="A55" s="156" t="s">
        <v>25</v>
      </c>
      <c r="B55" s="157" t="s">
        <v>18</v>
      </c>
      <c r="C55" s="81" t="s">
        <v>19</v>
      </c>
      <c r="D55" s="56">
        <f>G55+J55+M55</f>
        <v>0</v>
      </c>
      <c r="E55" s="184"/>
      <c r="F55" s="75"/>
      <c r="G55" s="57">
        <f>SUM(G56:G58)</f>
        <v>0</v>
      </c>
      <c r="H55" s="184"/>
      <c r="I55" s="75"/>
      <c r="J55" s="57">
        <f>SUM(J56:J58)</f>
        <v>0</v>
      </c>
      <c r="K55" s="184"/>
      <c r="L55" s="75"/>
      <c r="M55" s="57">
        <f>SUM(M56:M58)</f>
        <v>0</v>
      </c>
    </row>
    <row r="56" spans="1:13" ht="12.75">
      <c r="A56" s="144"/>
      <c r="B56" s="141" t="s">
        <v>42</v>
      </c>
      <c r="C56" s="79"/>
      <c r="D56" s="44"/>
      <c r="E56" s="182"/>
      <c r="F56" s="51"/>
      <c r="G56" s="130">
        <f t="shared" si="6"/>
        <v>0</v>
      </c>
      <c r="H56" s="182"/>
      <c r="I56" s="51"/>
      <c r="J56" s="130">
        <f t="shared" si="7"/>
        <v>0</v>
      </c>
      <c r="K56" s="182"/>
      <c r="L56" s="51"/>
      <c r="M56" s="130">
        <f t="shared" si="8"/>
        <v>0</v>
      </c>
    </row>
    <row r="57" spans="1:13" ht="12.75">
      <c r="A57" s="144"/>
      <c r="B57" s="154"/>
      <c r="C57" s="79"/>
      <c r="D57" s="44"/>
      <c r="E57" s="182"/>
      <c r="F57" s="51"/>
      <c r="G57" s="130">
        <f t="shared" si="6"/>
        <v>0</v>
      </c>
      <c r="H57" s="182"/>
      <c r="I57" s="51"/>
      <c r="J57" s="130">
        <f t="shared" si="7"/>
        <v>0</v>
      </c>
      <c r="K57" s="182"/>
      <c r="L57" s="51"/>
      <c r="M57" s="130">
        <f t="shared" si="8"/>
        <v>0</v>
      </c>
    </row>
    <row r="58" spans="1:13" ht="12.75">
      <c r="A58" s="144"/>
      <c r="B58" s="154"/>
      <c r="C58" s="79"/>
      <c r="D58" s="44"/>
      <c r="E58" s="182"/>
      <c r="F58" s="51"/>
      <c r="G58" s="130">
        <f t="shared" si="6"/>
        <v>0</v>
      </c>
      <c r="H58" s="182"/>
      <c r="I58" s="51"/>
      <c r="J58" s="130">
        <f t="shared" si="7"/>
        <v>0</v>
      </c>
      <c r="K58" s="182"/>
      <c r="L58" s="51"/>
      <c r="M58" s="130">
        <f t="shared" si="8"/>
        <v>0</v>
      </c>
    </row>
    <row r="59" spans="1:13" ht="12.75">
      <c r="A59" s="148" t="s">
        <v>26</v>
      </c>
      <c r="B59" s="151" t="s">
        <v>50</v>
      </c>
      <c r="C59" s="78" t="s">
        <v>21</v>
      </c>
      <c r="D59" s="56">
        <f>G59+J59+M59</f>
        <v>0</v>
      </c>
      <c r="E59" s="178"/>
      <c r="F59" s="73"/>
      <c r="G59" s="57">
        <f>SUM(G60:G62)</f>
        <v>0</v>
      </c>
      <c r="H59" s="178"/>
      <c r="I59" s="73"/>
      <c r="J59" s="57">
        <f>SUM(J60:J62)</f>
        <v>0</v>
      </c>
      <c r="K59" s="178"/>
      <c r="L59" s="73"/>
      <c r="M59" s="57">
        <f>SUM(M60:M62)</f>
        <v>0</v>
      </c>
    </row>
    <row r="60" spans="1:13" ht="12.75">
      <c r="A60" s="144"/>
      <c r="B60" s="141" t="s">
        <v>59</v>
      </c>
      <c r="C60" s="79"/>
      <c r="D60" s="44"/>
      <c r="E60" s="179"/>
      <c r="F60" s="45"/>
      <c r="G60" s="130">
        <f>F60*E60</f>
        <v>0</v>
      </c>
      <c r="H60" s="179"/>
      <c r="I60" s="45"/>
      <c r="J60" s="130">
        <f>I60*H60</f>
        <v>0</v>
      </c>
      <c r="K60" s="179"/>
      <c r="L60" s="45"/>
      <c r="M60" s="130">
        <f>L60*K60</f>
        <v>0</v>
      </c>
    </row>
    <row r="61" spans="1:13" ht="12.75">
      <c r="A61" s="144"/>
      <c r="B61" s="158"/>
      <c r="C61" s="79"/>
      <c r="D61" s="44"/>
      <c r="E61" s="179"/>
      <c r="F61" s="45"/>
      <c r="G61" s="130">
        <f>F61*E61</f>
        <v>0</v>
      </c>
      <c r="H61" s="179"/>
      <c r="I61" s="45"/>
      <c r="J61" s="130">
        <f>I61*H61</f>
        <v>0</v>
      </c>
      <c r="K61" s="179"/>
      <c r="L61" s="45"/>
      <c r="M61" s="130">
        <f>L61*K61</f>
        <v>0</v>
      </c>
    </row>
    <row r="62" spans="1:13" ht="12.75">
      <c r="A62" s="144"/>
      <c r="B62" s="158"/>
      <c r="C62" s="79"/>
      <c r="D62" s="44"/>
      <c r="E62" s="179"/>
      <c r="F62" s="45"/>
      <c r="G62" s="130">
        <f>F62*E62</f>
        <v>0</v>
      </c>
      <c r="H62" s="179"/>
      <c r="I62" s="45"/>
      <c r="J62" s="130">
        <f>I62*H62</f>
        <v>0</v>
      </c>
      <c r="K62" s="179"/>
      <c r="L62" s="45"/>
      <c r="M62" s="130">
        <f>L62*K62</f>
        <v>0</v>
      </c>
    </row>
    <row r="63" spans="1:13" ht="16.5" customHeight="1">
      <c r="A63" s="145" t="s">
        <v>27</v>
      </c>
      <c r="B63" s="100" t="s">
        <v>28</v>
      </c>
      <c r="C63" s="82"/>
      <c r="D63" s="37">
        <f>G63+J63+M63</f>
        <v>0</v>
      </c>
      <c r="E63" s="185"/>
      <c r="F63" s="52"/>
      <c r="G63" s="39">
        <f>G65+G69+G73+G77+G81</f>
        <v>0</v>
      </c>
      <c r="H63" s="185"/>
      <c r="I63" s="52"/>
      <c r="J63" s="39">
        <f>J65+J69+J73+J77+J81</f>
        <v>0</v>
      </c>
      <c r="K63" s="185"/>
      <c r="L63" s="52"/>
      <c r="M63" s="39">
        <f>M65+M69+M73+M77+M81</f>
        <v>0</v>
      </c>
    </row>
    <row r="64" spans="1:13" ht="26.25">
      <c r="A64" s="159"/>
      <c r="B64" s="160" t="s">
        <v>29</v>
      </c>
      <c r="C64" s="83"/>
      <c r="D64" s="53"/>
      <c r="E64" s="186"/>
      <c r="F64" s="54"/>
      <c r="G64" s="55"/>
      <c r="H64" s="186"/>
      <c r="I64" s="54"/>
      <c r="J64" s="55"/>
      <c r="K64" s="186"/>
      <c r="L64" s="54"/>
      <c r="M64" s="55"/>
    </row>
    <row r="65" spans="1:13" ht="12.75">
      <c r="A65" s="148" t="s">
        <v>30</v>
      </c>
      <c r="B65" s="151" t="s">
        <v>31</v>
      </c>
      <c r="C65" s="78" t="s">
        <v>32</v>
      </c>
      <c r="D65" s="56">
        <f>G65+J65+M65</f>
        <v>0</v>
      </c>
      <c r="E65" s="181"/>
      <c r="F65" s="49"/>
      <c r="G65" s="57">
        <f>SUM(G66:G68)</f>
        <v>0</v>
      </c>
      <c r="H65" s="181"/>
      <c r="I65" s="49"/>
      <c r="J65" s="57">
        <f>SUM(J66:J68)</f>
        <v>0</v>
      </c>
      <c r="K65" s="181"/>
      <c r="L65" s="49"/>
      <c r="M65" s="57">
        <f>SUM(M66:M68)</f>
        <v>0</v>
      </c>
    </row>
    <row r="66" spans="1:13" ht="12.75">
      <c r="A66" s="144"/>
      <c r="B66" s="141" t="s">
        <v>33</v>
      </c>
      <c r="C66" s="79"/>
      <c r="D66" s="44"/>
      <c r="E66" s="179"/>
      <c r="F66" s="45"/>
      <c r="G66" s="130">
        <f>F66*E66</f>
        <v>0</v>
      </c>
      <c r="H66" s="179"/>
      <c r="I66" s="45"/>
      <c r="J66" s="130">
        <f>I66*H66</f>
        <v>0</v>
      </c>
      <c r="K66" s="179"/>
      <c r="L66" s="45"/>
      <c r="M66" s="130">
        <f>L66*K66</f>
        <v>0</v>
      </c>
    </row>
    <row r="67" spans="1:13" ht="12.75">
      <c r="A67" s="144"/>
      <c r="B67" s="141"/>
      <c r="C67" s="79"/>
      <c r="D67" s="44"/>
      <c r="E67" s="179"/>
      <c r="F67" s="45"/>
      <c r="G67" s="130">
        <f>F67*E67</f>
        <v>0</v>
      </c>
      <c r="H67" s="179"/>
      <c r="I67" s="45"/>
      <c r="J67" s="130">
        <f>I67*H67</f>
        <v>0</v>
      </c>
      <c r="K67" s="179"/>
      <c r="L67" s="45"/>
      <c r="M67" s="130">
        <f>L67*K67</f>
        <v>0</v>
      </c>
    </row>
    <row r="68" spans="1:13" ht="12.75">
      <c r="A68" s="144"/>
      <c r="B68" s="29"/>
      <c r="C68" s="79"/>
      <c r="D68" s="44"/>
      <c r="E68" s="179"/>
      <c r="F68" s="45"/>
      <c r="G68" s="130">
        <f>F68*E68</f>
        <v>0</v>
      </c>
      <c r="H68" s="179"/>
      <c r="I68" s="45"/>
      <c r="J68" s="130">
        <f>I68*H68</f>
        <v>0</v>
      </c>
      <c r="K68" s="179"/>
      <c r="L68" s="45"/>
      <c r="M68" s="130">
        <f>L68*K68</f>
        <v>0</v>
      </c>
    </row>
    <row r="69" spans="1:13" ht="12.75">
      <c r="A69" s="148" t="s">
        <v>34</v>
      </c>
      <c r="B69" s="151" t="s">
        <v>76</v>
      </c>
      <c r="C69" s="78" t="s">
        <v>32</v>
      </c>
      <c r="D69" s="56">
        <f>G69+J69+M69</f>
        <v>0</v>
      </c>
      <c r="E69" s="181"/>
      <c r="F69" s="49"/>
      <c r="G69" s="57">
        <f>SUM(G70:G72)</f>
        <v>0</v>
      </c>
      <c r="H69" s="181"/>
      <c r="I69" s="49"/>
      <c r="J69" s="57">
        <f>SUM(J70:J72)</f>
        <v>0</v>
      </c>
      <c r="K69" s="181"/>
      <c r="L69" s="49"/>
      <c r="M69" s="57">
        <f>SUM(M70:M72)</f>
        <v>0</v>
      </c>
    </row>
    <row r="70" spans="1:13" ht="12.75">
      <c r="A70" s="144"/>
      <c r="B70" s="141" t="s">
        <v>33</v>
      </c>
      <c r="C70" s="79"/>
      <c r="D70" s="44"/>
      <c r="E70" s="179"/>
      <c r="F70" s="45"/>
      <c r="G70" s="130">
        <f>F70*E70</f>
        <v>0</v>
      </c>
      <c r="H70" s="179"/>
      <c r="I70" s="45"/>
      <c r="J70" s="130">
        <f>I70*H70</f>
        <v>0</v>
      </c>
      <c r="K70" s="179"/>
      <c r="L70" s="45"/>
      <c r="M70" s="130">
        <f>L70*K70</f>
        <v>0</v>
      </c>
    </row>
    <row r="71" spans="1:13" ht="12.75">
      <c r="A71" s="144"/>
      <c r="B71" s="141"/>
      <c r="C71" s="79"/>
      <c r="D71" s="44"/>
      <c r="E71" s="179"/>
      <c r="F71" s="45"/>
      <c r="G71" s="130">
        <f>F71*E71</f>
        <v>0</v>
      </c>
      <c r="H71" s="179"/>
      <c r="I71" s="45"/>
      <c r="J71" s="130">
        <f>I71*H71</f>
        <v>0</v>
      </c>
      <c r="K71" s="179"/>
      <c r="L71" s="45"/>
      <c r="M71" s="130">
        <f>L71*K71</f>
        <v>0</v>
      </c>
    </row>
    <row r="72" spans="1:13" ht="12.75">
      <c r="A72" s="144"/>
      <c r="B72" s="29"/>
      <c r="C72" s="79"/>
      <c r="D72" s="44"/>
      <c r="E72" s="179"/>
      <c r="F72" s="45"/>
      <c r="G72" s="130">
        <f>F72*E72</f>
        <v>0</v>
      </c>
      <c r="H72" s="179"/>
      <c r="I72" s="45"/>
      <c r="J72" s="130">
        <f>I72*H72</f>
        <v>0</v>
      </c>
      <c r="K72" s="179"/>
      <c r="L72" s="45"/>
      <c r="M72" s="130">
        <f>L72*K72</f>
        <v>0</v>
      </c>
    </row>
    <row r="73" spans="1:13" ht="12.75">
      <c r="A73" s="148" t="s">
        <v>35</v>
      </c>
      <c r="B73" s="151" t="s">
        <v>36</v>
      </c>
      <c r="C73" s="78" t="s">
        <v>32</v>
      </c>
      <c r="D73" s="56">
        <f>G73+J73+M73</f>
        <v>0</v>
      </c>
      <c r="E73" s="181"/>
      <c r="F73" s="49"/>
      <c r="G73" s="57">
        <f>SUM(G74:G76)</f>
        <v>0</v>
      </c>
      <c r="H73" s="181"/>
      <c r="I73" s="49"/>
      <c r="J73" s="57">
        <f>SUM(J74:J76)</f>
        <v>0</v>
      </c>
      <c r="K73" s="181"/>
      <c r="L73" s="49"/>
      <c r="M73" s="57">
        <f>SUM(M74:M76)</f>
        <v>0</v>
      </c>
    </row>
    <row r="74" spans="1:13" ht="12.75">
      <c r="A74" s="144"/>
      <c r="B74" s="141" t="s">
        <v>33</v>
      </c>
      <c r="C74" s="79"/>
      <c r="D74" s="44"/>
      <c r="E74" s="179"/>
      <c r="F74" s="45"/>
      <c r="G74" s="130">
        <f>F74*E74</f>
        <v>0</v>
      </c>
      <c r="H74" s="179"/>
      <c r="I74" s="45"/>
      <c r="J74" s="130">
        <f>I74*H74</f>
        <v>0</v>
      </c>
      <c r="K74" s="179"/>
      <c r="L74" s="45"/>
      <c r="M74" s="130">
        <f>L74*K74</f>
        <v>0</v>
      </c>
    </row>
    <row r="75" spans="1:13" ht="12.75">
      <c r="A75" s="144"/>
      <c r="B75" s="141"/>
      <c r="C75" s="79"/>
      <c r="D75" s="44"/>
      <c r="E75" s="179"/>
      <c r="F75" s="45"/>
      <c r="G75" s="130">
        <f>F75*E75</f>
        <v>0</v>
      </c>
      <c r="H75" s="179"/>
      <c r="I75" s="45"/>
      <c r="J75" s="130">
        <f>I75*H75</f>
        <v>0</v>
      </c>
      <c r="K75" s="179"/>
      <c r="L75" s="45"/>
      <c r="M75" s="130">
        <f>L75*K75</f>
        <v>0</v>
      </c>
    </row>
    <row r="76" spans="1:13" ht="12.75">
      <c r="A76" s="144"/>
      <c r="B76" s="29"/>
      <c r="C76" s="79"/>
      <c r="D76" s="44"/>
      <c r="E76" s="179"/>
      <c r="F76" s="45"/>
      <c r="G76" s="130">
        <f>F76*E76</f>
        <v>0</v>
      </c>
      <c r="H76" s="179"/>
      <c r="I76" s="45"/>
      <c r="J76" s="130">
        <f>I76*H76</f>
        <v>0</v>
      </c>
      <c r="K76" s="179"/>
      <c r="L76" s="45"/>
      <c r="M76" s="130">
        <f>L76*K76</f>
        <v>0</v>
      </c>
    </row>
    <row r="77" spans="1:13" ht="12.75">
      <c r="A77" s="148" t="s">
        <v>37</v>
      </c>
      <c r="B77" s="151" t="s">
        <v>38</v>
      </c>
      <c r="C77" s="78" t="s">
        <v>32</v>
      </c>
      <c r="D77" s="56">
        <f>G77+J77+M77</f>
        <v>0</v>
      </c>
      <c r="E77" s="181"/>
      <c r="F77" s="49"/>
      <c r="G77" s="57">
        <f>SUM(G78:G80)</f>
        <v>0</v>
      </c>
      <c r="H77" s="181"/>
      <c r="I77" s="49"/>
      <c r="J77" s="57">
        <f>SUM(J78:J80)</f>
        <v>0</v>
      </c>
      <c r="K77" s="181"/>
      <c r="L77" s="49"/>
      <c r="M77" s="57">
        <f>SUM(M78:M80)</f>
        <v>0</v>
      </c>
    </row>
    <row r="78" spans="1:13" ht="12.75">
      <c r="A78" s="144"/>
      <c r="B78" s="141" t="s">
        <v>33</v>
      </c>
      <c r="C78" s="79"/>
      <c r="D78" s="44"/>
      <c r="E78" s="179"/>
      <c r="F78" s="45"/>
      <c r="G78" s="130">
        <f>F78*E78</f>
        <v>0</v>
      </c>
      <c r="H78" s="179"/>
      <c r="I78" s="45"/>
      <c r="J78" s="130">
        <f>I78*H78</f>
        <v>0</v>
      </c>
      <c r="K78" s="179"/>
      <c r="L78" s="45"/>
      <c r="M78" s="130">
        <f>L78*K78</f>
        <v>0</v>
      </c>
    </row>
    <row r="79" spans="1:13" ht="12.75">
      <c r="A79" s="144"/>
      <c r="B79" s="141"/>
      <c r="C79" s="79"/>
      <c r="D79" s="44"/>
      <c r="E79" s="179"/>
      <c r="F79" s="45"/>
      <c r="G79" s="130">
        <f>F79*E79</f>
        <v>0</v>
      </c>
      <c r="H79" s="179"/>
      <c r="I79" s="45"/>
      <c r="J79" s="130">
        <f>I79*H79</f>
        <v>0</v>
      </c>
      <c r="K79" s="179"/>
      <c r="L79" s="45"/>
      <c r="M79" s="130">
        <f>L79*K79</f>
        <v>0</v>
      </c>
    </row>
    <row r="80" spans="1:13" ht="12.75">
      <c r="A80" s="144"/>
      <c r="B80" s="29"/>
      <c r="C80" s="79"/>
      <c r="D80" s="44"/>
      <c r="E80" s="179"/>
      <c r="F80" s="45"/>
      <c r="G80" s="130">
        <f>F80*E80</f>
        <v>0</v>
      </c>
      <c r="H80" s="179"/>
      <c r="I80" s="45"/>
      <c r="J80" s="130">
        <f>I80*H80</f>
        <v>0</v>
      </c>
      <c r="K80" s="179"/>
      <c r="L80" s="45"/>
      <c r="M80" s="130">
        <f>L80*K80</f>
        <v>0</v>
      </c>
    </row>
    <row r="81" spans="1:13" ht="12.75">
      <c r="A81" s="148" t="s">
        <v>39</v>
      </c>
      <c r="B81" s="151" t="s">
        <v>40</v>
      </c>
      <c r="C81" s="78" t="s">
        <v>32</v>
      </c>
      <c r="D81" s="56">
        <f>G81+J81+M81</f>
        <v>0</v>
      </c>
      <c r="E81" s="181"/>
      <c r="F81" s="49"/>
      <c r="G81" s="57">
        <f>SUM(G82:G84)</f>
        <v>0</v>
      </c>
      <c r="H81" s="181"/>
      <c r="I81" s="49"/>
      <c r="J81" s="57">
        <f>SUM(J82:J84)</f>
        <v>0</v>
      </c>
      <c r="K81" s="181"/>
      <c r="L81" s="49"/>
      <c r="M81" s="57">
        <f>SUM(M82:M84)</f>
        <v>0</v>
      </c>
    </row>
    <row r="82" spans="1:13" ht="12.75">
      <c r="A82" s="144"/>
      <c r="B82" s="141" t="s">
        <v>33</v>
      </c>
      <c r="C82" s="79"/>
      <c r="D82" s="44"/>
      <c r="E82" s="179"/>
      <c r="F82" s="45"/>
      <c r="G82" s="130">
        <f>F82*E82</f>
        <v>0</v>
      </c>
      <c r="H82" s="179"/>
      <c r="I82" s="45"/>
      <c r="J82" s="130">
        <f>I82*H82</f>
        <v>0</v>
      </c>
      <c r="K82" s="179"/>
      <c r="L82" s="45"/>
      <c r="M82" s="130">
        <f>L82*K82</f>
        <v>0</v>
      </c>
    </row>
    <row r="83" spans="1:13" ht="12.75">
      <c r="A83" s="144"/>
      <c r="B83" s="141"/>
      <c r="C83" s="79"/>
      <c r="D83" s="44"/>
      <c r="E83" s="179"/>
      <c r="F83" s="45"/>
      <c r="G83" s="130">
        <f>F83*E83</f>
        <v>0</v>
      </c>
      <c r="H83" s="179"/>
      <c r="I83" s="45"/>
      <c r="J83" s="130">
        <f>I83*H83</f>
        <v>0</v>
      </c>
      <c r="K83" s="179"/>
      <c r="L83" s="45"/>
      <c r="M83" s="130">
        <f>L83*K83</f>
        <v>0</v>
      </c>
    </row>
    <row r="84" spans="1:13" ht="12.75">
      <c r="A84" s="144"/>
      <c r="B84" s="158"/>
      <c r="C84" s="79"/>
      <c r="D84" s="44"/>
      <c r="E84" s="179"/>
      <c r="F84" s="45"/>
      <c r="G84" s="130">
        <f>F84*E84</f>
        <v>0</v>
      </c>
      <c r="H84" s="179"/>
      <c r="I84" s="45"/>
      <c r="J84" s="130">
        <f>I84*H84</f>
        <v>0</v>
      </c>
      <c r="K84" s="179"/>
      <c r="L84" s="45"/>
      <c r="M84" s="130">
        <f>L84*K84</f>
        <v>0</v>
      </c>
    </row>
    <row r="85" spans="1:13" ht="16.5" customHeight="1">
      <c r="A85" s="145" t="s">
        <v>41</v>
      </c>
      <c r="B85" s="100" t="s">
        <v>44</v>
      </c>
      <c r="C85" s="84"/>
      <c r="D85" s="37">
        <f>G85+J85+M85</f>
        <v>0</v>
      </c>
      <c r="E85" s="185"/>
      <c r="F85" s="52"/>
      <c r="G85" s="39">
        <f>G86+G91+G96+G101+G106+G109+G112</f>
        <v>0</v>
      </c>
      <c r="H85" s="185"/>
      <c r="I85" s="52"/>
      <c r="J85" s="39">
        <f>J86+J91+J96+J101+J106+J109+J112</f>
        <v>0</v>
      </c>
      <c r="K85" s="185"/>
      <c r="L85" s="52"/>
      <c r="M85" s="39">
        <f>M86+M91+M96+M101+M106+M109+M112</f>
        <v>0</v>
      </c>
    </row>
    <row r="86" spans="1:13" ht="12.75">
      <c r="A86" s="148" t="s">
        <v>80</v>
      </c>
      <c r="B86" s="151" t="s">
        <v>64</v>
      </c>
      <c r="C86" s="78" t="s">
        <v>66</v>
      </c>
      <c r="D86" s="56">
        <f>G86+J86+M86</f>
        <v>0</v>
      </c>
      <c r="E86" s="181"/>
      <c r="F86" s="49"/>
      <c r="G86" s="57">
        <f>SUM(G87:G90)</f>
        <v>0</v>
      </c>
      <c r="H86" s="181"/>
      <c r="I86" s="49"/>
      <c r="J86" s="57">
        <f>SUM(J87:J90)</f>
        <v>0</v>
      </c>
      <c r="K86" s="181"/>
      <c r="L86" s="49"/>
      <c r="M86" s="57">
        <f>SUM(M87:M90)</f>
        <v>0</v>
      </c>
    </row>
    <row r="87" spans="1:13" ht="12.75">
      <c r="A87" s="144"/>
      <c r="B87" s="143" t="s">
        <v>45</v>
      </c>
      <c r="C87" s="79"/>
      <c r="D87" s="44"/>
      <c r="E87" s="179"/>
      <c r="F87" s="45"/>
      <c r="G87" s="130">
        <f>F87*E87</f>
        <v>0</v>
      </c>
      <c r="H87" s="179"/>
      <c r="I87" s="45"/>
      <c r="J87" s="130">
        <f>I87*H87</f>
        <v>0</v>
      </c>
      <c r="K87" s="179"/>
      <c r="L87" s="45"/>
      <c r="M87" s="130">
        <f>L87*K87</f>
        <v>0</v>
      </c>
    </row>
    <row r="88" spans="1:13" ht="12.75">
      <c r="A88" s="144"/>
      <c r="B88" s="143"/>
      <c r="C88" s="79"/>
      <c r="D88" s="44"/>
      <c r="E88" s="179"/>
      <c r="F88" s="45"/>
      <c r="G88" s="130">
        <f>F88*E88</f>
        <v>0</v>
      </c>
      <c r="H88" s="179"/>
      <c r="I88" s="45"/>
      <c r="J88" s="130">
        <f>I88*H88</f>
        <v>0</v>
      </c>
      <c r="K88" s="179"/>
      <c r="L88" s="45"/>
      <c r="M88" s="130">
        <f>L88*K88</f>
        <v>0</v>
      </c>
    </row>
    <row r="89" spans="1:13" ht="12.75">
      <c r="A89" s="144"/>
      <c r="B89" s="143"/>
      <c r="C89" s="79"/>
      <c r="D89" s="44"/>
      <c r="E89" s="179"/>
      <c r="F89" s="45"/>
      <c r="G89" s="130">
        <f>F89*E89</f>
        <v>0</v>
      </c>
      <c r="H89" s="179"/>
      <c r="I89" s="45"/>
      <c r="J89" s="130">
        <f>I89*H89</f>
        <v>0</v>
      </c>
      <c r="K89" s="179"/>
      <c r="L89" s="45"/>
      <c r="M89" s="130">
        <f>L89*K89</f>
        <v>0</v>
      </c>
    </row>
    <row r="90" spans="1:13" ht="12.75">
      <c r="A90" s="144"/>
      <c r="B90" s="143"/>
      <c r="C90" s="79"/>
      <c r="D90" s="44"/>
      <c r="E90" s="179"/>
      <c r="F90" s="45"/>
      <c r="G90" s="130">
        <f>F90*E90</f>
        <v>0</v>
      </c>
      <c r="H90" s="179"/>
      <c r="I90" s="45"/>
      <c r="J90" s="130">
        <f>I90*H90</f>
        <v>0</v>
      </c>
      <c r="K90" s="179"/>
      <c r="L90" s="45"/>
      <c r="M90" s="130">
        <f>L90*K90</f>
        <v>0</v>
      </c>
    </row>
    <row r="91" spans="1:13" ht="12.75">
      <c r="A91" s="148" t="s">
        <v>81</v>
      </c>
      <c r="B91" s="151" t="s">
        <v>73</v>
      </c>
      <c r="C91" s="78" t="s">
        <v>66</v>
      </c>
      <c r="D91" s="56">
        <f>G91+J91+M91</f>
        <v>0</v>
      </c>
      <c r="E91" s="181"/>
      <c r="F91" s="49"/>
      <c r="G91" s="57">
        <f>SUM(G92:G95)</f>
        <v>0</v>
      </c>
      <c r="H91" s="181"/>
      <c r="I91" s="49"/>
      <c r="J91" s="57">
        <f>SUM(J92:J95)</f>
        <v>0</v>
      </c>
      <c r="K91" s="181"/>
      <c r="L91" s="49"/>
      <c r="M91" s="57">
        <f>SUM(M92:M95)</f>
        <v>0</v>
      </c>
    </row>
    <row r="92" spans="1:13" ht="12.75">
      <c r="A92" s="144"/>
      <c r="B92" s="143" t="s">
        <v>46</v>
      </c>
      <c r="C92" s="79"/>
      <c r="D92" s="44"/>
      <c r="E92" s="179"/>
      <c r="F92" s="45"/>
      <c r="G92" s="130">
        <f>F92*E92</f>
        <v>0</v>
      </c>
      <c r="H92" s="179"/>
      <c r="I92" s="45"/>
      <c r="J92" s="130">
        <f>I92*H92</f>
        <v>0</v>
      </c>
      <c r="K92" s="179"/>
      <c r="L92" s="45"/>
      <c r="M92" s="130">
        <f>L92*K92</f>
        <v>0</v>
      </c>
    </row>
    <row r="93" spans="1:13" ht="12.75">
      <c r="A93" s="144"/>
      <c r="B93" s="143"/>
      <c r="C93" s="79"/>
      <c r="D93" s="44"/>
      <c r="E93" s="179"/>
      <c r="F93" s="45"/>
      <c r="G93" s="130">
        <f>F93*E93</f>
        <v>0</v>
      </c>
      <c r="H93" s="179"/>
      <c r="I93" s="45"/>
      <c r="J93" s="130">
        <f>I93*H93</f>
        <v>0</v>
      </c>
      <c r="K93" s="179"/>
      <c r="L93" s="45"/>
      <c r="M93" s="130">
        <f>L93*K93</f>
        <v>0</v>
      </c>
    </row>
    <row r="94" spans="1:13" ht="12.75">
      <c r="A94" s="144"/>
      <c r="B94" s="143"/>
      <c r="C94" s="79"/>
      <c r="D94" s="44"/>
      <c r="E94" s="179"/>
      <c r="F94" s="45"/>
      <c r="G94" s="130">
        <f>F94*E94</f>
        <v>0</v>
      </c>
      <c r="H94" s="179"/>
      <c r="I94" s="45"/>
      <c r="J94" s="130">
        <f>I94*H94</f>
        <v>0</v>
      </c>
      <c r="K94" s="179"/>
      <c r="L94" s="45"/>
      <c r="M94" s="130">
        <f>L94*K94</f>
        <v>0</v>
      </c>
    </row>
    <row r="95" spans="1:13" ht="12.75">
      <c r="A95" s="144"/>
      <c r="B95" s="143"/>
      <c r="C95" s="79"/>
      <c r="D95" s="44"/>
      <c r="E95" s="179"/>
      <c r="F95" s="45"/>
      <c r="G95" s="130">
        <f>F95*E95</f>
        <v>0</v>
      </c>
      <c r="H95" s="179"/>
      <c r="I95" s="45"/>
      <c r="J95" s="130">
        <f>I95*H95</f>
        <v>0</v>
      </c>
      <c r="K95" s="179"/>
      <c r="L95" s="45"/>
      <c r="M95" s="130">
        <f>L95*K95</f>
        <v>0</v>
      </c>
    </row>
    <row r="96" spans="1:13" ht="12.75">
      <c r="A96" s="148" t="s">
        <v>82</v>
      </c>
      <c r="B96" s="151" t="s">
        <v>67</v>
      </c>
      <c r="C96" s="78" t="s">
        <v>66</v>
      </c>
      <c r="D96" s="56">
        <f>G96+J96+M96</f>
        <v>0</v>
      </c>
      <c r="E96" s="187"/>
      <c r="F96" s="58"/>
      <c r="G96" s="57">
        <f>SUM(G97:G100)</f>
        <v>0</v>
      </c>
      <c r="H96" s="187"/>
      <c r="I96" s="58"/>
      <c r="J96" s="57">
        <f>SUM(J97:J100)</f>
        <v>0</v>
      </c>
      <c r="K96" s="187"/>
      <c r="L96" s="58"/>
      <c r="M96" s="57">
        <f>SUM(M97:M100)</f>
        <v>0</v>
      </c>
    </row>
    <row r="97" spans="1:13" ht="12.75">
      <c r="A97" s="140"/>
      <c r="B97" s="141" t="s">
        <v>42</v>
      </c>
      <c r="C97" s="131"/>
      <c r="D97" s="44"/>
      <c r="E97" s="179"/>
      <c r="F97" s="45"/>
      <c r="G97" s="130">
        <f aca="true" t="shared" si="9" ref="G97:G105">F97*E97</f>
        <v>0</v>
      </c>
      <c r="H97" s="179"/>
      <c r="I97" s="45"/>
      <c r="J97" s="130">
        <f aca="true" t="shared" si="10" ref="J97:J105">I97*H97</f>
        <v>0</v>
      </c>
      <c r="K97" s="179"/>
      <c r="L97" s="45"/>
      <c r="M97" s="130">
        <f aca="true" t="shared" si="11" ref="M97:M105">L97*K97</f>
        <v>0</v>
      </c>
    </row>
    <row r="98" spans="1:13" ht="12.75">
      <c r="A98" s="140"/>
      <c r="B98" s="141"/>
      <c r="C98" s="131"/>
      <c r="D98" s="44"/>
      <c r="E98" s="179"/>
      <c r="F98" s="45"/>
      <c r="G98" s="130">
        <f t="shared" si="9"/>
        <v>0</v>
      </c>
      <c r="H98" s="179"/>
      <c r="I98" s="45"/>
      <c r="J98" s="130">
        <f t="shared" si="10"/>
        <v>0</v>
      </c>
      <c r="K98" s="179"/>
      <c r="L98" s="45"/>
      <c r="M98" s="130">
        <f t="shared" si="11"/>
        <v>0</v>
      </c>
    </row>
    <row r="99" spans="1:13" ht="12.75">
      <c r="A99" s="140"/>
      <c r="B99" s="141"/>
      <c r="C99" s="131"/>
      <c r="D99" s="44"/>
      <c r="E99" s="179"/>
      <c r="F99" s="45"/>
      <c r="G99" s="130">
        <f t="shared" si="9"/>
        <v>0</v>
      </c>
      <c r="H99" s="179"/>
      <c r="I99" s="45"/>
      <c r="J99" s="130">
        <f t="shared" si="10"/>
        <v>0</v>
      </c>
      <c r="K99" s="179"/>
      <c r="L99" s="45"/>
      <c r="M99" s="130">
        <f t="shared" si="11"/>
        <v>0</v>
      </c>
    </row>
    <row r="100" spans="1:13" ht="12.75">
      <c r="A100" s="140"/>
      <c r="B100" s="29"/>
      <c r="C100" s="131"/>
      <c r="D100" s="44"/>
      <c r="E100" s="179"/>
      <c r="F100" s="45"/>
      <c r="G100" s="130">
        <f t="shared" si="9"/>
        <v>0</v>
      </c>
      <c r="H100" s="179"/>
      <c r="I100" s="45"/>
      <c r="J100" s="130">
        <f t="shared" si="10"/>
        <v>0</v>
      </c>
      <c r="K100" s="179"/>
      <c r="L100" s="45"/>
      <c r="M100" s="130">
        <f t="shared" si="11"/>
        <v>0</v>
      </c>
    </row>
    <row r="101" spans="1:13" ht="12.75">
      <c r="A101" s="148" t="s">
        <v>83</v>
      </c>
      <c r="B101" s="151" t="s">
        <v>91</v>
      </c>
      <c r="C101" s="78" t="s">
        <v>66</v>
      </c>
      <c r="D101" s="56">
        <f>G101+J101+M101</f>
        <v>0</v>
      </c>
      <c r="E101" s="187"/>
      <c r="F101" s="58"/>
      <c r="G101" s="57">
        <f>SUM(G102:G105)</f>
        <v>0</v>
      </c>
      <c r="H101" s="187"/>
      <c r="I101" s="58"/>
      <c r="J101" s="57">
        <f>SUM(J102:J105)</f>
        <v>0</v>
      </c>
      <c r="K101" s="187"/>
      <c r="L101" s="58"/>
      <c r="M101" s="57">
        <f>SUM(M102:M105)</f>
        <v>0</v>
      </c>
    </row>
    <row r="102" spans="1:13" ht="12.75">
      <c r="A102" s="140"/>
      <c r="B102" s="141" t="s">
        <v>42</v>
      </c>
      <c r="C102" s="131"/>
      <c r="D102" s="44"/>
      <c r="E102" s="179"/>
      <c r="F102" s="45"/>
      <c r="G102" s="130">
        <f t="shared" si="9"/>
        <v>0</v>
      </c>
      <c r="H102" s="179"/>
      <c r="I102" s="45"/>
      <c r="J102" s="130">
        <f t="shared" si="10"/>
        <v>0</v>
      </c>
      <c r="K102" s="179"/>
      <c r="L102" s="45"/>
      <c r="M102" s="130">
        <f t="shared" si="11"/>
        <v>0</v>
      </c>
    </row>
    <row r="103" spans="1:13" ht="12.75">
      <c r="A103" s="140"/>
      <c r="B103" s="141"/>
      <c r="C103" s="131"/>
      <c r="D103" s="44"/>
      <c r="E103" s="179"/>
      <c r="F103" s="45"/>
      <c r="G103" s="130">
        <f t="shared" si="9"/>
        <v>0</v>
      </c>
      <c r="H103" s="179"/>
      <c r="I103" s="45"/>
      <c r="J103" s="130">
        <f t="shared" si="10"/>
        <v>0</v>
      </c>
      <c r="K103" s="179"/>
      <c r="L103" s="45"/>
      <c r="M103" s="130">
        <f t="shared" si="11"/>
        <v>0</v>
      </c>
    </row>
    <row r="104" spans="1:13" ht="12.75">
      <c r="A104" s="140"/>
      <c r="B104" s="141"/>
      <c r="C104" s="131"/>
      <c r="D104" s="44"/>
      <c r="E104" s="179"/>
      <c r="F104" s="45"/>
      <c r="G104" s="130">
        <f t="shared" si="9"/>
        <v>0</v>
      </c>
      <c r="H104" s="179"/>
      <c r="I104" s="45"/>
      <c r="J104" s="130">
        <f t="shared" si="10"/>
        <v>0</v>
      </c>
      <c r="K104" s="179"/>
      <c r="L104" s="45"/>
      <c r="M104" s="130">
        <f t="shared" si="11"/>
        <v>0</v>
      </c>
    </row>
    <row r="105" spans="1:13" ht="12.75">
      <c r="A105" s="140"/>
      <c r="B105" s="158"/>
      <c r="C105" s="131"/>
      <c r="D105" s="44"/>
      <c r="E105" s="179"/>
      <c r="F105" s="45"/>
      <c r="G105" s="130">
        <f t="shared" si="9"/>
        <v>0</v>
      </c>
      <c r="H105" s="179"/>
      <c r="I105" s="45"/>
      <c r="J105" s="130">
        <f t="shared" si="10"/>
        <v>0</v>
      </c>
      <c r="K105" s="179"/>
      <c r="L105" s="45"/>
      <c r="M105" s="130">
        <f t="shared" si="11"/>
        <v>0</v>
      </c>
    </row>
    <row r="106" spans="1:13" ht="12.75">
      <c r="A106" s="150" t="s">
        <v>84</v>
      </c>
      <c r="B106" s="151" t="s">
        <v>65</v>
      </c>
      <c r="C106" s="78" t="s">
        <v>66</v>
      </c>
      <c r="D106" s="56">
        <f>G106+J106+M106</f>
        <v>0</v>
      </c>
      <c r="E106" s="187"/>
      <c r="F106" s="58"/>
      <c r="G106" s="57">
        <f>SUM(G107:G108)</f>
        <v>0</v>
      </c>
      <c r="H106" s="187"/>
      <c r="I106" s="58"/>
      <c r="J106" s="57">
        <f>SUM(J107:J108)</f>
        <v>0</v>
      </c>
      <c r="K106" s="187"/>
      <c r="L106" s="58"/>
      <c r="M106" s="57">
        <f>SUM(M107:M108)</f>
        <v>0</v>
      </c>
    </row>
    <row r="107" spans="1:13" ht="12.75">
      <c r="A107" s="140"/>
      <c r="B107" s="141" t="s">
        <v>42</v>
      </c>
      <c r="C107" s="131"/>
      <c r="D107" s="44"/>
      <c r="E107" s="179"/>
      <c r="F107" s="45"/>
      <c r="G107" s="130">
        <f>F107*E107</f>
        <v>0</v>
      </c>
      <c r="H107" s="179"/>
      <c r="I107" s="45"/>
      <c r="J107" s="130">
        <f>I107*H107</f>
        <v>0</v>
      </c>
      <c r="K107" s="179"/>
      <c r="L107" s="45"/>
      <c r="M107" s="130">
        <f>L107*K107</f>
        <v>0</v>
      </c>
    </row>
    <row r="108" spans="1:13" ht="12.75">
      <c r="A108" s="144"/>
      <c r="B108" s="141"/>
      <c r="C108" s="79"/>
      <c r="D108" s="59"/>
      <c r="E108" s="179"/>
      <c r="F108" s="45"/>
      <c r="G108" s="130">
        <f>F108*E108</f>
        <v>0</v>
      </c>
      <c r="H108" s="179"/>
      <c r="I108" s="45"/>
      <c r="J108" s="130">
        <f>I108*H108</f>
        <v>0</v>
      </c>
      <c r="K108" s="179"/>
      <c r="L108" s="45"/>
      <c r="M108" s="130">
        <f>L108*K108</f>
        <v>0</v>
      </c>
    </row>
    <row r="109" spans="1:13" ht="12.75">
      <c r="A109" s="150" t="s">
        <v>85</v>
      </c>
      <c r="B109" s="151" t="s">
        <v>74</v>
      </c>
      <c r="C109" s="78" t="s">
        <v>66</v>
      </c>
      <c r="D109" s="56">
        <f>G109+J109+M109</f>
        <v>0</v>
      </c>
      <c r="E109" s="181"/>
      <c r="F109" s="49"/>
      <c r="G109" s="57">
        <f>SUM(G110:G111)</f>
        <v>0</v>
      </c>
      <c r="H109" s="181"/>
      <c r="I109" s="49"/>
      <c r="J109" s="57">
        <f>SUM(J110:J111)</f>
        <v>0</v>
      </c>
      <c r="K109" s="181"/>
      <c r="L109" s="49"/>
      <c r="M109" s="57">
        <f>SUM(M110:M111)</f>
        <v>0</v>
      </c>
    </row>
    <row r="110" spans="1:13" ht="12.75">
      <c r="A110" s="144"/>
      <c r="B110" s="143" t="s">
        <v>46</v>
      </c>
      <c r="C110" s="79"/>
      <c r="D110" s="59"/>
      <c r="E110" s="179"/>
      <c r="F110" s="45"/>
      <c r="G110" s="130">
        <f>F110*E110</f>
        <v>0</v>
      </c>
      <c r="H110" s="179"/>
      <c r="I110" s="45"/>
      <c r="J110" s="130">
        <f>I110*H110</f>
        <v>0</v>
      </c>
      <c r="K110" s="179"/>
      <c r="L110" s="45"/>
      <c r="M110" s="130">
        <f>L110*K110</f>
        <v>0</v>
      </c>
    </row>
    <row r="111" spans="1:13" ht="12.75">
      <c r="A111" s="144"/>
      <c r="B111" s="161"/>
      <c r="C111" s="79"/>
      <c r="D111" s="60"/>
      <c r="E111" s="179"/>
      <c r="F111" s="45"/>
      <c r="G111" s="130">
        <f>F111*E111</f>
        <v>0</v>
      </c>
      <c r="H111" s="179"/>
      <c r="I111" s="45"/>
      <c r="J111" s="130">
        <f>I111*H111</f>
        <v>0</v>
      </c>
      <c r="K111" s="179"/>
      <c r="L111" s="45"/>
      <c r="M111" s="130">
        <f>L111*K111</f>
        <v>0</v>
      </c>
    </row>
    <row r="112" spans="1:13" ht="12.75">
      <c r="A112" s="150" t="s">
        <v>86</v>
      </c>
      <c r="B112" s="147" t="s">
        <v>75</v>
      </c>
      <c r="C112" s="78" t="s">
        <v>66</v>
      </c>
      <c r="D112" s="56">
        <f>G112+J112+M112</f>
        <v>0</v>
      </c>
      <c r="E112" s="188"/>
      <c r="F112" s="49"/>
      <c r="G112" s="57">
        <f>SUM(G113:G116)</f>
        <v>0</v>
      </c>
      <c r="H112" s="181"/>
      <c r="I112" s="49"/>
      <c r="J112" s="57">
        <f>SUM(J113:J116)</f>
        <v>0</v>
      </c>
      <c r="K112" s="181"/>
      <c r="L112" s="49"/>
      <c r="M112" s="57">
        <f>SUM(M113:M116)</f>
        <v>0</v>
      </c>
    </row>
    <row r="113" spans="1:13" ht="12.75">
      <c r="A113" s="144"/>
      <c r="B113" s="162" t="s">
        <v>59</v>
      </c>
      <c r="C113" s="85"/>
      <c r="D113" s="59"/>
      <c r="E113" s="179"/>
      <c r="F113" s="45"/>
      <c r="G113" s="130">
        <f>F113*E113</f>
        <v>0</v>
      </c>
      <c r="H113" s="179"/>
      <c r="I113" s="45"/>
      <c r="J113" s="130">
        <f>I113*H113</f>
        <v>0</v>
      </c>
      <c r="K113" s="179"/>
      <c r="L113" s="45"/>
      <c r="M113" s="130">
        <f>L113*K113</f>
        <v>0</v>
      </c>
    </row>
    <row r="114" spans="1:13" ht="12.75">
      <c r="A114" s="144"/>
      <c r="B114" s="162"/>
      <c r="C114" s="85"/>
      <c r="D114" s="59"/>
      <c r="E114" s="179"/>
      <c r="F114" s="45"/>
      <c r="G114" s="130">
        <f>F114*E114</f>
        <v>0</v>
      </c>
      <c r="H114" s="179"/>
      <c r="I114" s="45"/>
      <c r="J114" s="130">
        <f>I114*H114</f>
        <v>0</v>
      </c>
      <c r="K114" s="179"/>
      <c r="L114" s="45"/>
      <c r="M114" s="130">
        <f>L114*K114</f>
        <v>0</v>
      </c>
    </row>
    <row r="115" spans="1:13" ht="12.75">
      <c r="A115" s="144"/>
      <c r="B115" s="162"/>
      <c r="C115" s="85"/>
      <c r="D115" s="59"/>
      <c r="E115" s="179"/>
      <c r="F115" s="45"/>
      <c r="G115" s="130">
        <f>F115*E115</f>
        <v>0</v>
      </c>
      <c r="H115" s="179"/>
      <c r="I115" s="45"/>
      <c r="J115" s="130">
        <f>I115*H115</f>
        <v>0</v>
      </c>
      <c r="K115" s="179"/>
      <c r="L115" s="45"/>
      <c r="M115" s="130">
        <f>L115*K115</f>
        <v>0</v>
      </c>
    </row>
    <row r="116" spans="1:13" ht="12.75">
      <c r="A116" s="144"/>
      <c r="B116" s="141"/>
      <c r="C116" s="79"/>
      <c r="D116" s="44"/>
      <c r="E116" s="179"/>
      <c r="F116" s="45"/>
      <c r="G116" s="130">
        <f>F116*E116</f>
        <v>0</v>
      </c>
      <c r="H116" s="179"/>
      <c r="I116" s="45"/>
      <c r="J116" s="130">
        <f>I116*H116</f>
        <v>0</v>
      </c>
      <c r="K116" s="179"/>
      <c r="L116" s="45"/>
      <c r="M116" s="130">
        <f>L116*K116</f>
        <v>0</v>
      </c>
    </row>
    <row r="117" spans="1:13" ht="16.5" customHeight="1">
      <c r="A117" s="163" t="s">
        <v>43</v>
      </c>
      <c r="B117" s="25" t="s">
        <v>56</v>
      </c>
      <c r="C117" s="86"/>
      <c r="D117" s="37">
        <f>G117+J117+M117</f>
        <v>0</v>
      </c>
      <c r="E117" s="185"/>
      <c r="F117" s="52"/>
      <c r="G117" s="39">
        <f>SUM(G118:G121)</f>
        <v>0</v>
      </c>
      <c r="H117" s="185"/>
      <c r="I117" s="52"/>
      <c r="J117" s="39">
        <f>SUM(J118:J121)</f>
        <v>0</v>
      </c>
      <c r="K117" s="185"/>
      <c r="L117" s="52"/>
      <c r="M117" s="39">
        <f>SUM(M118:M121)</f>
        <v>0</v>
      </c>
    </row>
    <row r="118" spans="1:13" ht="12.75">
      <c r="A118" s="144"/>
      <c r="B118" s="29" t="s">
        <v>59</v>
      </c>
      <c r="C118" s="87"/>
      <c r="D118" s="44"/>
      <c r="E118" s="179"/>
      <c r="F118" s="45"/>
      <c r="G118" s="130">
        <f>F118*E118</f>
        <v>0</v>
      </c>
      <c r="H118" s="179"/>
      <c r="I118" s="45"/>
      <c r="J118" s="130">
        <f>I118*H118</f>
        <v>0</v>
      </c>
      <c r="K118" s="179"/>
      <c r="L118" s="45"/>
      <c r="M118" s="130">
        <f>L118*K118</f>
        <v>0</v>
      </c>
    </row>
    <row r="119" spans="1:13" ht="12.75">
      <c r="A119" s="144"/>
      <c r="B119" s="29"/>
      <c r="C119" s="87"/>
      <c r="D119" s="44"/>
      <c r="E119" s="179"/>
      <c r="F119" s="45"/>
      <c r="G119" s="130">
        <f>F119*E119</f>
        <v>0</v>
      </c>
      <c r="H119" s="179"/>
      <c r="I119" s="45"/>
      <c r="J119" s="130">
        <f>I119*H119</f>
        <v>0</v>
      </c>
      <c r="K119" s="179"/>
      <c r="L119" s="45"/>
      <c r="M119" s="130">
        <f>L119*K119</f>
        <v>0</v>
      </c>
    </row>
    <row r="120" spans="1:13" ht="12.75">
      <c r="A120" s="144"/>
      <c r="B120" s="29"/>
      <c r="C120" s="87"/>
      <c r="D120" s="44"/>
      <c r="E120" s="179"/>
      <c r="F120" s="45"/>
      <c r="G120" s="130">
        <f>F120*E120</f>
        <v>0</v>
      </c>
      <c r="H120" s="179"/>
      <c r="I120" s="45"/>
      <c r="J120" s="130">
        <f>I120*H120</f>
        <v>0</v>
      </c>
      <c r="K120" s="179"/>
      <c r="L120" s="45"/>
      <c r="M120" s="130">
        <f>L120*K120</f>
        <v>0</v>
      </c>
    </row>
    <row r="121" spans="1:13" ht="13.5" thickBot="1">
      <c r="A121" s="144"/>
      <c r="B121" s="31"/>
      <c r="C121" s="87"/>
      <c r="D121" s="44"/>
      <c r="E121" s="183"/>
      <c r="F121" s="61"/>
      <c r="G121" s="130">
        <f>F121*E121</f>
        <v>0</v>
      </c>
      <c r="H121" s="183"/>
      <c r="I121" s="61"/>
      <c r="J121" s="130">
        <f>I121*H121</f>
        <v>0</v>
      </c>
      <c r="K121" s="183"/>
      <c r="L121" s="61"/>
      <c r="M121" s="130">
        <f>L121*K121</f>
        <v>0</v>
      </c>
    </row>
    <row r="122" spans="1:13" ht="18.75" customHeight="1" thickBot="1">
      <c r="A122" s="164" t="s">
        <v>68</v>
      </c>
      <c r="B122" s="28" t="s">
        <v>72</v>
      </c>
      <c r="C122" s="88"/>
      <c r="D122" s="62">
        <f>G122+J122+M122</f>
        <v>0</v>
      </c>
      <c r="E122" s="189"/>
      <c r="F122" s="63"/>
      <c r="G122" s="64">
        <f>G7+G29+G63+G85+G117</f>
        <v>0</v>
      </c>
      <c r="H122" s="189"/>
      <c r="I122" s="63"/>
      <c r="J122" s="64">
        <f>J7+J29+J63+J85+J117</f>
        <v>0</v>
      </c>
      <c r="K122" s="189"/>
      <c r="L122" s="63"/>
      <c r="M122" s="64">
        <f>M7+M29+M63+M85+M117</f>
        <v>0</v>
      </c>
    </row>
    <row r="123" spans="1:13" s="19" customFormat="1" ht="27.75" customHeight="1">
      <c r="A123" s="165" t="s">
        <v>47</v>
      </c>
      <c r="B123" s="36" t="s">
        <v>140</v>
      </c>
      <c r="C123" s="89"/>
      <c r="D123" s="65">
        <f>G123+J123+M123</f>
        <v>0</v>
      </c>
      <c r="E123" s="190"/>
      <c r="F123" s="66"/>
      <c r="G123" s="39">
        <f>SUM(G124:G130)</f>
        <v>0</v>
      </c>
      <c r="H123" s="185"/>
      <c r="I123" s="52"/>
      <c r="J123" s="39">
        <f>SUM(J124:J130)</f>
        <v>0</v>
      </c>
      <c r="K123" s="185"/>
      <c r="L123" s="52"/>
      <c r="M123" s="39">
        <f>SUM(M124:M130)</f>
        <v>0</v>
      </c>
    </row>
    <row r="124" spans="1:13" s="20" customFormat="1" ht="12.75" customHeight="1">
      <c r="A124" s="166"/>
      <c r="B124" s="199" t="s">
        <v>149</v>
      </c>
      <c r="C124" s="132" t="s">
        <v>9</v>
      </c>
      <c r="D124" s="133"/>
      <c r="E124" s="191"/>
      <c r="F124" s="67"/>
      <c r="G124" s="130">
        <f>F124*E124</f>
        <v>0</v>
      </c>
      <c r="H124" s="191"/>
      <c r="I124" s="67"/>
      <c r="J124" s="130">
        <f aca="true" t="shared" si="12" ref="J124:J130">I124*H124</f>
        <v>0</v>
      </c>
      <c r="K124" s="191"/>
      <c r="L124" s="67"/>
      <c r="M124" s="130">
        <f aca="true" t="shared" si="13" ref="M124:M130">L124*K124</f>
        <v>0</v>
      </c>
    </row>
    <row r="125" spans="1:13" s="20" customFormat="1" ht="12.75" customHeight="1">
      <c r="A125" s="167"/>
      <c r="B125" s="199" t="s">
        <v>151</v>
      </c>
      <c r="C125" s="134"/>
      <c r="D125" s="135"/>
      <c r="E125" s="192"/>
      <c r="F125" s="68"/>
      <c r="G125" s="130">
        <f aca="true" t="shared" si="14" ref="G125:G130">F125*E125</f>
        <v>0</v>
      </c>
      <c r="H125" s="192"/>
      <c r="I125" s="68"/>
      <c r="J125" s="130">
        <f t="shared" si="12"/>
        <v>0</v>
      </c>
      <c r="K125" s="192"/>
      <c r="L125" s="68"/>
      <c r="M125" s="130">
        <f t="shared" si="13"/>
        <v>0</v>
      </c>
    </row>
    <row r="126" spans="1:13" s="20" customFormat="1" ht="12.75" customHeight="1">
      <c r="A126" s="167"/>
      <c r="B126" s="199" t="s">
        <v>150</v>
      </c>
      <c r="C126" s="134"/>
      <c r="D126" s="135"/>
      <c r="E126" s="192"/>
      <c r="F126" s="68"/>
      <c r="G126" s="130">
        <f t="shared" si="14"/>
        <v>0</v>
      </c>
      <c r="H126" s="192"/>
      <c r="I126" s="68"/>
      <c r="J126" s="130">
        <f t="shared" si="12"/>
        <v>0</v>
      </c>
      <c r="K126" s="192"/>
      <c r="L126" s="68"/>
      <c r="M126" s="130">
        <f t="shared" si="13"/>
        <v>0</v>
      </c>
    </row>
    <row r="127" spans="1:13" s="20" customFormat="1" ht="12.75" customHeight="1">
      <c r="A127" s="167"/>
      <c r="B127" s="30"/>
      <c r="C127" s="134"/>
      <c r="D127" s="135"/>
      <c r="E127" s="192"/>
      <c r="F127" s="68"/>
      <c r="G127" s="130">
        <f t="shared" si="14"/>
        <v>0</v>
      </c>
      <c r="H127" s="192"/>
      <c r="I127" s="68"/>
      <c r="J127" s="130">
        <f t="shared" si="12"/>
        <v>0</v>
      </c>
      <c r="K127" s="192"/>
      <c r="L127" s="68"/>
      <c r="M127" s="130">
        <f t="shared" si="13"/>
        <v>0</v>
      </c>
    </row>
    <row r="128" spans="1:13" s="20" customFormat="1" ht="12.75" customHeight="1">
      <c r="A128" s="167"/>
      <c r="B128" s="30"/>
      <c r="C128" s="134"/>
      <c r="D128" s="135"/>
      <c r="E128" s="192"/>
      <c r="F128" s="68"/>
      <c r="G128" s="130">
        <f t="shared" si="14"/>
        <v>0</v>
      </c>
      <c r="H128" s="192"/>
      <c r="I128" s="68"/>
      <c r="J128" s="130">
        <f t="shared" si="12"/>
        <v>0</v>
      </c>
      <c r="K128" s="192"/>
      <c r="L128" s="68"/>
      <c r="M128" s="130">
        <f t="shared" si="13"/>
        <v>0</v>
      </c>
    </row>
    <row r="129" spans="1:13" s="20" customFormat="1" ht="12.75" customHeight="1">
      <c r="A129" s="167"/>
      <c r="B129" s="30"/>
      <c r="C129" s="134"/>
      <c r="D129" s="135"/>
      <c r="E129" s="192"/>
      <c r="F129" s="68"/>
      <c r="G129" s="130">
        <f t="shared" si="14"/>
        <v>0</v>
      </c>
      <c r="H129" s="192"/>
      <c r="I129" s="68"/>
      <c r="J129" s="130">
        <f t="shared" si="12"/>
        <v>0</v>
      </c>
      <c r="K129" s="192"/>
      <c r="L129" s="68"/>
      <c r="M129" s="130">
        <f t="shared" si="13"/>
        <v>0</v>
      </c>
    </row>
    <row r="130" spans="1:13" ht="12.75" customHeight="1" thickBot="1">
      <c r="A130" s="168"/>
      <c r="B130" s="198"/>
      <c r="C130" s="136"/>
      <c r="D130" s="137"/>
      <c r="E130" s="193"/>
      <c r="F130" s="69"/>
      <c r="G130" s="130">
        <f t="shared" si="14"/>
        <v>0</v>
      </c>
      <c r="H130" s="193"/>
      <c r="I130" s="69"/>
      <c r="J130" s="130">
        <f t="shared" si="12"/>
        <v>0</v>
      </c>
      <c r="K130" s="193"/>
      <c r="L130" s="69"/>
      <c r="M130" s="130">
        <f t="shared" si="13"/>
        <v>0</v>
      </c>
    </row>
    <row r="131" spans="1:13" ht="18.75" customHeight="1" thickBot="1">
      <c r="A131" s="164" t="s">
        <v>69</v>
      </c>
      <c r="B131" s="28" t="s">
        <v>71</v>
      </c>
      <c r="C131" s="88"/>
      <c r="D131" s="62">
        <f>G131+J131+M131</f>
        <v>0</v>
      </c>
      <c r="E131" s="189"/>
      <c r="F131" s="63"/>
      <c r="G131" s="64">
        <f>G122+G123</f>
        <v>0</v>
      </c>
      <c r="H131" s="189"/>
      <c r="I131" s="63"/>
      <c r="J131" s="64">
        <f>J122+J123</f>
        <v>0</v>
      </c>
      <c r="K131" s="189"/>
      <c r="L131" s="63"/>
      <c r="M131" s="64">
        <f>M122+M123</f>
        <v>0</v>
      </c>
    </row>
    <row r="132" spans="1:13" s="19" customFormat="1" ht="18" customHeight="1">
      <c r="A132" s="169" t="s">
        <v>48</v>
      </c>
      <c r="B132" s="36" t="s">
        <v>57</v>
      </c>
      <c r="C132" s="90"/>
      <c r="D132" s="70">
        <f>G132+J132+M132</f>
        <v>0</v>
      </c>
      <c r="E132" s="194"/>
      <c r="F132" s="71"/>
      <c r="G132" s="72">
        <f>SUM(G133:G134)</f>
        <v>0</v>
      </c>
      <c r="H132" s="194"/>
      <c r="I132" s="71"/>
      <c r="J132" s="72">
        <f>SUM(J133:J134)</f>
        <v>0</v>
      </c>
      <c r="K132" s="194"/>
      <c r="L132" s="71"/>
      <c r="M132" s="72">
        <f>SUM(M133:M134)</f>
        <v>0</v>
      </c>
    </row>
    <row r="133" spans="1:13" s="19" customFormat="1" ht="12.75" customHeight="1">
      <c r="A133" s="170"/>
      <c r="B133" s="172" t="s">
        <v>42</v>
      </c>
      <c r="C133" s="138"/>
      <c r="D133" s="135"/>
      <c r="E133" s="195"/>
      <c r="F133" s="68"/>
      <c r="G133" s="130">
        <f>F133*E133</f>
        <v>0</v>
      </c>
      <c r="H133" s="195"/>
      <c r="I133" s="68"/>
      <c r="J133" s="130">
        <f>I133*H133</f>
        <v>0</v>
      </c>
      <c r="K133" s="195"/>
      <c r="L133" s="68"/>
      <c r="M133" s="130">
        <f>L133*K133</f>
        <v>0</v>
      </c>
    </row>
    <row r="134" spans="1:13" s="19" customFormat="1" ht="12.75" customHeight="1" thickBot="1">
      <c r="A134" s="171"/>
      <c r="B134" s="35"/>
      <c r="C134" s="139"/>
      <c r="D134" s="137"/>
      <c r="E134" s="196"/>
      <c r="F134" s="69"/>
      <c r="G134" s="130">
        <f>F134*E134</f>
        <v>0</v>
      </c>
      <c r="H134" s="196"/>
      <c r="I134" s="69"/>
      <c r="J134" s="130">
        <f>I134*H134</f>
        <v>0</v>
      </c>
      <c r="K134" s="196"/>
      <c r="L134" s="69"/>
      <c r="M134" s="130">
        <f>L134*K134</f>
        <v>0</v>
      </c>
    </row>
    <row r="135" spans="1:13" ht="19.5" customHeight="1" thickBot="1">
      <c r="A135" s="164" t="s">
        <v>49</v>
      </c>
      <c r="B135" s="28" t="s">
        <v>87</v>
      </c>
      <c r="C135" s="88"/>
      <c r="D135" s="62">
        <f>G135+J135+M135</f>
        <v>0</v>
      </c>
      <c r="E135" s="197"/>
      <c r="F135" s="63"/>
      <c r="G135" s="64">
        <f>G131-G132</f>
        <v>0</v>
      </c>
      <c r="H135" s="197"/>
      <c r="I135" s="63"/>
      <c r="J135" s="64">
        <f>J131-J132</f>
        <v>0</v>
      </c>
      <c r="K135" s="197"/>
      <c r="L135" s="63"/>
      <c r="M135" s="64">
        <f>M131-M132</f>
        <v>0</v>
      </c>
    </row>
    <row r="136" ht="12.75">
      <c r="M136" s="21"/>
    </row>
  </sheetData>
  <sheetProtection password="DE4F" sheet="1" insertRows="0" deleteRows="0"/>
  <mergeCells count="8">
    <mergeCell ref="K1:M1"/>
    <mergeCell ref="C2:M2"/>
    <mergeCell ref="C3:M3"/>
    <mergeCell ref="H4:J4"/>
    <mergeCell ref="D5:D6"/>
    <mergeCell ref="E5:G5"/>
    <mergeCell ref="H5:J5"/>
    <mergeCell ref="K5:M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" sqref="C2:M2"/>
    </sheetView>
  </sheetViews>
  <sheetFormatPr defaultColWidth="9.140625" defaultRowHeight="12.75"/>
  <cols>
    <col min="1" max="1" width="6.7109375" style="1" customWidth="1"/>
    <col min="2" max="2" width="39.28125" style="1" customWidth="1"/>
    <col min="3" max="3" width="9.28125" style="1" customWidth="1"/>
    <col min="4" max="4" width="12.28125" style="1" customWidth="1"/>
    <col min="5" max="5" width="8.00390625" style="173" customWidth="1"/>
    <col min="6" max="6" width="10.57421875" style="1" customWidth="1"/>
    <col min="7" max="7" width="11.421875" style="1" customWidth="1"/>
    <col min="8" max="8" width="7.57421875" style="173" customWidth="1"/>
    <col min="9" max="9" width="10.57421875" style="1" customWidth="1"/>
    <col min="10" max="10" width="11.421875" style="1" customWidth="1"/>
    <col min="11" max="11" width="7.7109375" style="173" customWidth="1"/>
    <col min="12" max="12" width="10.57421875" style="1" customWidth="1"/>
    <col min="13" max="13" width="11.421875" style="1" customWidth="1"/>
    <col min="14" max="16384" width="9.140625" style="1" customWidth="1"/>
  </cols>
  <sheetData>
    <row r="1" spans="1:13" ht="57" customHeight="1">
      <c r="A1" s="124" t="s">
        <v>94</v>
      </c>
      <c r="K1" s="211"/>
      <c r="L1" s="212"/>
      <c r="M1" s="212"/>
    </row>
    <row r="2" spans="2:13" ht="21" customHeight="1">
      <c r="B2" s="18" t="s">
        <v>122</v>
      </c>
      <c r="C2" s="217"/>
      <c r="D2" s="232"/>
      <c r="E2" s="232"/>
      <c r="F2" s="232"/>
      <c r="G2" s="232"/>
      <c r="H2" s="232"/>
      <c r="I2" s="232"/>
      <c r="J2" s="232"/>
      <c r="K2" s="232"/>
      <c r="L2" s="232"/>
      <c r="M2" s="233"/>
    </row>
    <row r="3" spans="2:13" ht="21" customHeight="1">
      <c r="B3" s="18" t="s">
        <v>92</v>
      </c>
      <c r="C3" s="217"/>
      <c r="D3" s="207"/>
      <c r="E3" s="207"/>
      <c r="F3" s="207"/>
      <c r="G3" s="207"/>
      <c r="H3" s="207"/>
      <c r="I3" s="207"/>
      <c r="J3" s="207"/>
      <c r="K3" s="207"/>
      <c r="L3" s="207"/>
      <c r="M3" s="208"/>
    </row>
    <row r="4" spans="1:13" ht="9.75" customHeight="1" thickBot="1">
      <c r="A4" s="2"/>
      <c r="B4" s="14"/>
      <c r="C4" s="3"/>
      <c r="D4" s="4"/>
      <c r="E4" s="174"/>
      <c r="F4" s="5"/>
      <c r="G4" s="6"/>
      <c r="H4" s="223"/>
      <c r="I4" s="223"/>
      <c r="J4" s="223"/>
      <c r="K4" s="174"/>
      <c r="L4" s="5"/>
      <c r="M4" s="5"/>
    </row>
    <row r="5" spans="1:13" ht="17.25" customHeight="1" thickBot="1" thickTop="1">
      <c r="A5" s="7"/>
      <c r="C5" s="16"/>
      <c r="D5" s="224" t="s">
        <v>123</v>
      </c>
      <c r="E5" s="226" t="s">
        <v>1</v>
      </c>
      <c r="F5" s="227"/>
      <c r="G5" s="228"/>
      <c r="H5" s="229" t="s">
        <v>2</v>
      </c>
      <c r="I5" s="230"/>
      <c r="J5" s="231"/>
      <c r="K5" s="229" t="s">
        <v>3</v>
      </c>
      <c r="L5" s="230"/>
      <c r="M5" s="231"/>
    </row>
    <row r="6" spans="1:13" ht="42" customHeight="1" thickBot="1">
      <c r="A6" s="8"/>
      <c r="B6" s="15" t="s">
        <v>0</v>
      </c>
      <c r="C6" s="17" t="s">
        <v>4</v>
      </c>
      <c r="D6" s="225"/>
      <c r="E6" s="175" t="s">
        <v>54</v>
      </c>
      <c r="F6" s="9" t="s">
        <v>52</v>
      </c>
      <c r="G6" s="10" t="s">
        <v>53</v>
      </c>
      <c r="H6" s="175" t="s">
        <v>54</v>
      </c>
      <c r="I6" s="9" t="s">
        <v>52</v>
      </c>
      <c r="J6" s="10" t="s">
        <v>53</v>
      </c>
      <c r="K6" s="175" t="s">
        <v>54</v>
      </c>
      <c r="L6" s="9" t="s">
        <v>52</v>
      </c>
      <c r="M6" s="10" t="s">
        <v>53</v>
      </c>
    </row>
    <row r="7" spans="1:13" ht="16.5" customHeight="1">
      <c r="A7" s="145" t="s">
        <v>5</v>
      </c>
      <c r="B7" s="100" t="s">
        <v>55</v>
      </c>
      <c r="C7" s="76"/>
      <c r="D7" s="37">
        <f>G7+J7+M7</f>
        <v>0</v>
      </c>
      <c r="E7" s="176"/>
      <c r="F7" s="38"/>
      <c r="G7" s="39">
        <f>G8+G23</f>
        <v>0</v>
      </c>
      <c r="H7" s="176"/>
      <c r="I7" s="38"/>
      <c r="J7" s="39">
        <f>J8+J23</f>
        <v>0</v>
      </c>
      <c r="K7" s="176"/>
      <c r="L7" s="38"/>
      <c r="M7" s="39">
        <f>M8+M23</f>
        <v>0</v>
      </c>
    </row>
    <row r="8" spans="1:13" ht="12.75" customHeight="1">
      <c r="A8" s="146" t="s">
        <v>6</v>
      </c>
      <c r="B8" s="147" t="s">
        <v>79</v>
      </c>
      <c r="C8" s="77"/>
      <c r="D8" s="40">
        <f>G8+J8+M8</f>
        <v>0</v>
      </c>
      <c r="E8" s="177"/>
      <c r="F8" s="41"/>
      <c r="G8" s="42">
        <f>G9+G17</f>
        <v>0</v>
      </c>
      <c r="H8" s="177"/>
      <c r="I8" s="41"/>
      <c r="J8" s="42">
        <f>J9+J17</f>
        <v>0</v>
      </c>
      <c r="K8" s="177"/>
      <c r="L8" s="41"/>
      <c r="M8" s="42">
        <f>M9+M17</f>
        <v>0</v>
      </c>
    </row>
    <row r="9" spans="1:13" ht="12.75">
      <c r="A9" s="148" t="s">
        <v>7</v>
      </c>
      <c r="B9" s="149" t="s">
        <v>8</v>
      </c>
      <c r="C9" s="78" t="s">
        <v>9</v>
      </c>
      <c r="D9" s="56">
        <f>G9+J9+M9</f>
        <v>0</v>
      </c>
      <c r="E9" s="178"/>
      <c r="F9" s="73"/>
      <c r="G9" s="57">
        <f>SUM(G10:G16)</f>
        <v>0</v>
      </c>
      <c r="H9" s="178"/>
      <c r="I9" s="73"/>
      <c r="J9" s="57">
        <f>SUM(J10:J16)</f>
        <v>0</v>
      </c>
      <c r="K9" s="178"/>
      <c r="L9" s="73"/>
      <c r="M9" s="57">
        <f>SUM(M10:M16)</f>
        <v>0</v>
      </c>
    </row>
    <row r="10" spans="1:13" ht="12.75">
      <c r="A10" s="140"/>
      <c r="B10" s="141" t="s">
        <v>60</v>
      </c>
      <c r="C10" s="79"/>
      <c r="D10" s="44"/>
      <c r="E10" s="179"/>
      <c r="F10" s="45"/>
      <c r="G10" s="130">
        <f>E10*F10</f>
        <v>0</v>
      </c>
      <c r="H10" s="179"/>
      <c r="I10" s="45"/>
      <c r="J10" s="130">
        <f aca="true" t="shared" si="0" ref="J10:J16">H10*I10</f>
        <v>0</v>
      </c>
      <c r="K10" s="179"/>
      <c r="L10" s="45"/>
      <c r="M10" s="130">
        <f aca="true" t="shared" si="1" ref="M10:M16">K10*L10</f>
        <v>0</v>
      </c>
    </row>
    <row r="11" spans="1:13" ht="12.75">
      <c r="A11" s="140"/>
      <c r="B11" s="142"/>
      <c r="C11" s="79"/>
      <c r="D11" s="44"/>
      <c r="E11" s="179"/>
      <c r="F11" s="45"/>
      <c r="G11" s="130">
        <f aca="true" t="shared" si="2" ref="G11:G16">E11*F11</f>
        <v>0</v>
      </c>
      <c r="H11" s="179"/>
      <c r="I11" s="45"/>
      <c r="J11" s="130">
        <f t="shared" si="0"/>
        <v>0</v>
      </c>
      <c r="K11" s="179"/>
      <c r="L11" s="45"/>
      <c r="M11" s="130">
        <f t="shared" si="1"/>
        <v>0</v>
      </c>
    </row>
    <row r="12" spans="1:13" ht="12.75">
      <c r="A12" s="140"/>
      <c r="B12" s="142"/>
      <c r="C12" s="79"/>
      <c r="D12" s="44"/>
      <c r="E12" s="179"/>
      <c r="F12" s="45"/>
      <c r="G12" s="130">
        <f t="shared" si="2"/>
        <v>0</v>
      </c>
      <c r="H12" s="179"/>
      <c r="I12" s="45"/>
      <c r="J12" s="130">
        <f t="shared" si="0"/>
        <v>0</v>
      </c>
      <c r="K12" s="179"/>
      <c r="L12" s="45"/>
      <c r="M12" s="130">
        <f t="shared" si="1"/>
        <v>0</v>
      </c>
    </row>
    <row r="13" spans="1:13" ht="12.75">
      <c r="A13" s="140"/>
      <c r="B13" s="142"/>
      <c r="C13" s="79"/>
      <c r="D13" s="44"/>
      <c r="E13" s="179"/>
      <c r="F13" s="45"/>
      <c r="G13" s="130">
        <f t="shared" si="2"/>
        <v>0</v>
      </c>
      <c r="H13" s="179"/>
      <c r="I13" s="45"/>
      <c r="J13" s="130">
        <f t="shared" si="0"/>
        <v>0</v>
      </c>
      <c r="K13" s="179"/>
      <c r="L13" s="45"/>
      <c r="M13" s="130">
        <f t="shared" si="1"/>
        <v>0</v>
      </c>
    </row>
    <row r="14" spans="1:13" ht="12.75">
      <c r="A14" s="140"/>
      <c r="B14" s="142"/>
      <c r="C14" s="79"/>
      <c r="D14" s="44"/>
      <c r="E14" s="179"/>
      <c r="F14" s="45"/>
      <c r="G14" s="130">
        <f t="shared" si="2"/>
        <v>0</v>
      </c>
      <c r="H14" s="179"/>
      <c r="I14" s="45"/>
      <c r="J14" s="130">
        <f t="shared" si="0"/>
        <v>0</v>
      </c>
      <c r="K14" s="179"/>
      <c r="L14" s="45"/>
      <c r="M14" s="130">
        <f t="shared" si="1"/>
        <v>0</v>
      </c>
    </row>
    <row r="15" spans="1:13" ht="12.75">
      <c r="A15" s="140"/>
      <c r="B15" s="142"/>
      <c r="C15" s="79"/>
      <c r="D15" s="44"/>
      <c r="E15" s="179"/>
      <c r="F15" s="45"/>
      <c r="G15" s="130">
        <f t="shared" si="2"/>
        <v>0</v>
      </c>
      <c r="H15" s="179"/>
      <c r="I15" s="45"/>
      <c r="J15" s="130">
        <f t="shared" si="0"/>
        <v>0</v>
      </c>
      <c r="K15" s="179"/>
      <c r="L15" s="45"/>
      <c r="M15" s="130">
        <f t="shared" si="1"/>
        <v>0</v>
      </c>
    </row>
    <row r="16" spans="1:13" ht="12.75">
      <c r="A16" s="140"/>
      <c r="B16" s="142"/>
      <c r="C16" s="79"/>
      <c r="D16" s="44"/>
      <c r="E16" s="179"/>
      <c r="F16" s="45"/>
      <c r="G16" s="130">
        <f t="shared" si="2"/>
        <v>0</v>
      </c>
      <c r="H16" s="179"/>
      <c r="I16" s="45"/>
      <c r="J16" s="130">
        <f t="shared" si="0"/>
        <v>0</v>
      </c>
      <c r="K16" s="179"/>
      <c r="L16" s="45"/>
      <c r="M16" s="130">
        <f t="shared" si="1"/>
        <v>0</v>
      </c>
    </row>
    <row r="17" spans="1:13" ht="12.75">
      <c r="A17" s="148" t="s">
        <v>10</v>
      </c>
      <c r="B17" s="149" t="s">
        <v>11</v>
      </c>
      <c r="C17" s="78" t="s">
        <v>9</v>
      </c>
      <c r="D17" s="56">
        <f>G17+J17+M17</f>
        <v>0</v>
      </c>
      <c r="E17" s="178"/>
      <c r="F17" s="73"/>
      <c r="G17" s="57">
        <f>SUM(G18:G22)</f>
        <v>0</v>
      </c>
      <c r="H17" s="178"/>
      <c r="I17" s="73"/>
      <c r="J17" s="57">
        <f>SUM(J18:J22)</f>
        <v>0</v>
      </c>
      <c r="K17" s="178"/>
      <c r="L17" s="73"/>
      <c r="M17" s="57">
        <f>SUM(M18:M22)</f>
        <v>0</v>
      </c>
    </row>
    <row r="18" spans="1:13" ht="12.75">
      <c r="A18" s="140"/>
      <c r="B18" s="141" t="s">
        <v>58</v>
      </c>
      <c r="C18" s="79"/>
      <c r="D18" s="13"/>
      <c r="E18" s="179"/>
      <c r="F18" s="45"/>
      <c r="G18" s="130">
        <f>E18*F18</f>
        <v>0</v>
      </c>
      <c r="H18" s="179"/>
      <c r="I18" s="45"/>
      <c r="J18" s="130">
        <f>H18*I18</f>
        <v>0</v>
      </c>
      <c r="K18" s="179"/>
      <c r="L18" s="45"/>
      <c r="M18" s="130">
        <f>K18*L18</f>
        <v>0</v>
      </c>
    </row>
    <row r="19" spans="1:13" ht="12.75">
      <c r="A19" s="140"/>
      <c r="B19" s="143"/>
      <c r="C19" s="79"/>
      <c r="D19" s="13"/>
      <c r="E19" s="179"/>
      <c r="F19" s="45"/>
      <c r="G19" s="130">
        <f>E19*F19</f>
        <v>0</v>
      </c>
      <c r="H19" s="179"/>
      <c r="I19" s="45"/>
      <c r="J19" s="130">
        <f>H19*I19</f>
        <v>0</v>
      </c>
      <c r="K19" s="179"/>
      <c r="L19" s="45"/>
      <c r="M19" s="130">
        <f>K19*L19</f>
        <v>0</v>
      </c>
    </row>
    <row r="20" spans="1:13" ht="12.75">
      <c r="A20" s="140"/>
      <c r="B20" s="143"/>
      <c r="C20" s="79"/>
      <c r="D20" s="13"/>
      <c r="E20" s="179"/>
      <c r="F20" s="45"/>
      <c r="G20" s="130">
        <f>E20*F20</f>
        <v>0</v>
      </c>
      <c r="H20" s="179"/>
      <c r="I20" s="45"/>
      <c r="J20" s="130">
        <f>H20*I20</f>
        <v>0</v>
      </c>
      <c r="K20" s="179"/>
      <c r="L20" s="45"/>
      <c r="M20" s="130">
        <f>K20*L20</f>
        <v>0</v>
      </c>
    </row>
    <row r="21" spans="1:13" ht="12.75">
      <c r="A21" s="140"/>
      <c r="B21" s="143"/>
      <c r="C21" s="79"/>
      <c r="D21" s="13"/>
      <c r="E21" s="179"/>
      <c r="F21" s="45"/>
      <c r="G21" s="130">
        <f>E21*F21</f>
        <v>0</v>
      </c>
      <c r="H21" s="179"/>
      <c r="I21" s="45"/>
      <c r="J21" s="130">
        <f>H21*I21</f>
        <v>0</v>
      </c>
      <c r="K21" s="179"/>
      <c r="L21" s="45"/>
      <c r="M21" s="130">
        <f>K21*L21</f>
        <v>0</v>
      </c>
    </row>
    <row r="22" spans="1:13" ht="12.75">
      <c r="A22" s="140"/>
      <c r="B22" s="143"/>
      <c r="C22" s="79"/>
      <c r="D22" s="44"/>
      <c r="E22" s="179"/>
      <c r="F22" s="45"/>
      <c r="G22" s="130">
        <f>E22*F22</f>
        <v>0</v>
      </c>
      <c r="H22" s="179"/>
      <c r="I22" s="45"/>
      <c r="J22" s="130">
        <f>H22*I22</f>
        <v>0</v>
      </c>
      <c r="K22" s="179"/>
      <c r="L22" s="45"/>
      <c r="M22" s="130">
        <f>K22*L22</f>
        <v>0</v>
      </c>
    </row>
    <row r="23" spans="1:13" ht="12.75">
      <c r="A23" s="146" t="s">
        <v>12</v>
      </c>
      <c r="B23" s="147" t="s">
        <v>63</v>
      </c>
      <c r="C23" s="78" t="s">
        <v>9</v>
      </c>
      <c r="D23" s="40">
        <f>G23+J23+M23</f>
        <v>0</v>
      </c>
      <c r="E23" s="177"/>
      <c r="F23" s="41"/>
      <c r="G23" s="42">
        <f>SUM(G24:G28)</f>
        <v>0</v>
      </c>
      <c r="H23" s="177"/>
      <c r="I23" s="41"/>
      <c r="J23" s="42">
        <f>SUM(J24:J28)</f>
        <v>0</v>
      </c>
      <c r="K23" s="177"/>
      <c r="L23" s="41"/>
      <c r="M23" s="42">
        <f>SUM(M24:M28)</f>
        <v>0</v>
      </c>
    </row>
    <row r="24" spans="1:13" ht="12.75">
      <c r="A24" s="144"/>
      <c r="B24" s="141" t="s">
        <v>58</v>
      </c>
      <c r="C24" s="79"/>
      <c r="D24" s="46"/>
      <c r="E24" s="179"/>
      <c r="F24" s="45"/>
      <c r="G24" s="130">
        <f>E24*F24</f>
        <v>0</v>
      </c>
      <c r="H24" s="179"/>
      <c r="I24" s="45"/>
      <c r="J24" s="130">
        <f>H24*I24</f>
        <v>0</v>
      </c>
      <c r="K24" s="179"/>
      <c r="L24" s="45"/>
      <c r="M24" s="130">
        <f>K24*L24</f>
        <v>0</v>
      </c>
    </row>
    <row r="25" spans="1:13" ht="12.75">
      <c r="A25" s="144"/>
      <c r="B25" s="143"/>
      <c r="C25" s="79"/>
      <c r="D25" s="46"/>
      <c r="E25" s="179"/>
      <c r="F25" s="45"/>
      <c r="G25" s="130">
        <f>E25*F25</f>
        <v>0</v>
      </c>
      <c r="H25" s="179"/>
      <c r="I25" s="45"/>
      <c r="J25" s="130">
        <f>H25*I25</f>
        <v>0</v>
      </c>
      <c r="K25" s="179"/>
      <c r="L25" s="45"/>
      <c r="M25" s="130">
        <f>K25*L25</f>
        <v>0</v>
      </c>
    </row>
    <row r="26" spans="1:13" ht="12.75">
      <c r="A26" s="144"/>
      <c r="B26" s="143"/>
      <c r="C26" s="79"/>
      <c r="D26" s="46"/>
      <c r="E26" s="179"/>
      <c r="F26" s="45"/>
      <c r="G26" s="130">
        <f>E26*F26</f>
        <v>0</v>
      </c>
      <c r="H26" s="179"/>
      <c r="I26" s="45"/>
      <c r="J26" s="130">
        <f>H26*I26</f>
        <v>0</v>
      </c>
      <c r="K26" s="179"/>
      <c r="L26" s="45"/>
      <c r="M26" s="130">
        <f>K26*L26</f>
        <v>0</v>
      </c>
    </row>
    <row r="27" spans="1:13" ht="12.75">
      <c r="A27" s="144"/>
      <c r="B27" s="143"/>
      <c r="C27" s="79"/>
      <c r="D27" s="46"/>
      <c r="E27" s="179"/>
      <c r="F27" s="45"/>
      <c r="G27" s="130">
        <f>E27*F27</f>
        <v>0</v>
      </c>
      <c r="H27" s="179"/>
      <c r="I27" s="45"/>
      <c r="J27" s="130">
        <f>H27*I27</f>
        <v>0</v>
      </c>
      <c r="K27" s="179"/>
      <c r="L27" s="45"/>
      <c r="M27" s="130">
        <f>K27*L27</f>
        <v>0</v>
      </c>
    </row>
    <row r="28" spans="1:13" ht="12.75">
      <c r="A28" s="144"/>
      <c r="B28" s="143"/>
      <c r="C28" s="79"/>
      <c r="D28" s="44"/>
      <c r="E28" s="179"/>
      <c r="F28" s="45"/>
      <c r="G28" s="130">
        <f>E28*F28</f>
        <v>0</v>
      </c>
      <c r="H28" s="179"/>
      <c r="I28" s="45"/>
      <c r="J28" s="130">
        <f>H28*I28</f>
        <v>0</v>
      </c>
      <c r="K28" s="179"/>
      <c r="L28" s="45"/>
      <c r="M28" s="130">
        <f>K28*L28</f>
        <v>0</v>
      </c>
    </row>
    <row r="29" spans="1:13" ht="16.5" customHeight="1">
      <c r="A29" s="145" t="s">
        <v>13</v>
      </c>
      <c r="B29" s="100" t="s">
        <v>51</v>
      </c>
      <c r="C29" s="80"/>
      <c r="D29" s="37">
        <f>G29+J29+M29</f>
        <v>0</v>
      </c>
      <c r="E29" s="180"/>
      <c r="F29" s="47"/>
      <c r="G29" s="39">
        <f>G30+G50</f>
        <v>0</v>
      </c>
      <c r="H29" s="180"/>
      <c r="I29" s="47"/>
      <c r="J29" s="39">
        <f>J30+J50</f>
        <v>0</v>
      </c>
      <c r="K29" s="180"/>
      <c r="L29" s="47"/>
      <c r="M29" s="39">
        <f>M30+M50</f>
        <v>0</v>
      </c>
    </row>
    <row r="30" spans="1:13" ht="12.75">
      <c r="A30" s="150" t="s">
        <v>14</v>
      </c>
      <c r="B30" s="151" t="s">
        <v>62</v>
      </c>
      <c r="C30" s="78"/>
      <c r="D30" s="48">
        <f>G30+J30+M30</f>
        <v>0</v>
      </c>
      <c r="E30" s="181"/>
      <c r="F30" s="49"/>
      <c r="G30" s="50">
        <f>G31+G36+G41+G46</f>
        <v>0</v>
      </c>
      <c r="H30" s="181"/>
      <c r="I30" s="49"/>
      <c r="J30" s="50">
        <f>J31+J36+J41+J46</f>
        <v>0</v>
      </c>
      <c r="K30" s="181"/>
      <c r="L30" s="49"/>
      <c r="M30" s="50">
        <f>M31+M36+M41+M46</f>
        <v>0</v>
      </c>
    </row>
    <row r="31" spans="1:13" ht="12.75">
      <c r="A31" s="148" t="s">
        <v>15</v>
      </c>
      <c r="B31" s="151" t="s">
        <v>88</v>
      </c>
      <c r="C31" s="78" t="s">
        <v>61</v>
      </c>
      <c r="D31" s="56">
        <f>G31+J31+M31</f>
        <v>0</v>
      </c>
      <c r="E31" s="181"/>
      <c r="F31" s="49"/>
      <c r="G31" s="57">
        <f>SUM(G32:G35)</f>
        <v>0</v>
      </c>
      <c r="H31" s="181"/>
      <c r="I31" s="49"/>
      <c r="J31" s="57">
        <f>SUM(J32:J35)</f>
        <v>0</v>
      </c>
      <c r="K31" s="181"/>
      <c r="L31" s="49"/>
      <c r="M31" s="57">
        <f>SUM(M32:M35)</f>
        <v>0</v>
      </c>
    </row>
    <row r="32" spans="1:13" ht="12.75">
      <c r="A32" s="144"/>
      <c r="B32" s="141" t="s">
        <v>16</v>
      </c>
      <c r="C32" s="79"/>
      <c r="D32" s="44"/>
      <c r="E32" s="182"/>
      <c r="F32" s="51"/>
      <c r="G32" s="130">
        <f>F32*E32</f>
        <v>0</v>
      </c>
      <c r="H32" s="182"/>
      <c r="I32" s="51"/>
      <c r="J32" s="130">
        <f>I32*H32</f>
        <v>0</v>
      </c>
      <c r="K32" s="182"/>
      <c r="L32" s="51"/>
      <c r="M32" s="130">
        <f>L32*K32</f>
        <v>0</v>
      </c>
    </row>
    <row r="33" spans="1:13" ht="12.75">
      <c r="A33" s="144"/>
      <c r="B33" s="141"/>
      <c r="C33" s="79"/>
      <c r="D33" s="44"/>
      <c r="E33" s="182"/>
      <c r="F33" s="51"/>
      <c r="G33" s="130">
        <f>F33*E33</f>
        <v>0</v>
      </c>
      <c r="H33" s="182"/>
      <c r="I33" s="51"/>
      <c r="J33" s="130">
        <f>I33*H33</f>
        <v>0</v>
      </c>
      <c r="K33" s="182"/>
      <c r="L33" s="51"/>
      <c r="M33" s="130">
        <f>L33*K33</f>
        <v>0</v>
      </c>
    </row>
    <row r="34" spans="1:13" ht="12.75">
      <c r="A34" s="144"/>
      <c r="B34" s="141"/>
      <c r="C34" s="79"/>
      <c r="D34" s="44"/>
      <c r="E34" s="182"/>
      <c r="F34" s="51"/>
      <c r="G34" s="130">
        <f>F34*E34</f>
        <v>0</v>
      </c>
      <c r="H34" s="182"/>
      <c r="I34" s="51"/>
      <c r="J34" s="130">
        <f>I34*H34</f>
        <v>0</v>
      </c>
      <c r="K34" s="182"/>
      <c r="L34" s="51"/>
      <c r="M34" s="130">
        <f>L34*K34</f>
        <v>0</v>
      </c>
    </row>
    <row r="35" spans="1:13" ht="12.75">
      <c r="A35" s="144"/>
      <c r="B35" s="141"/>
      <c r="C35" s="79"/>
      <c r="D35" s="44"/>
      <c r="E35" s="182"/>
      <c r="F35" s="51"/>
      <c r="G35" s="130">
        <f>E35*F35</f>
        <v>0</v>
      </c>
      <c r="H35" s="182"/>
      <c r="I35" s="51"/>
      <c r="J35" s="130">
        <f>H35*I35</f>
        <v>0</v>
      </c>
      <c r="K35" s="182"/>
      <c r="L35" s="51"/>
      <c r="M35" s="130">
        <f>K35*L35</f>
        <v>0</v>
      </c>
    </row>
    <row r="36" spans="1:13" ht="12.75">
      <c r="A36" s="148" t="s">
        <v>17</v>
      </c>
      <c r="B36" s="151" t="s">
        <v>18</v>
      </c>
      <c r="C36" s="78" t="s">
        <v>19</v>
      </c>
      <c r="D36" s="56">
        <f>G36+J36+M36</f>
        <v>0</v>
      </c>
      <c r="E36" s="181"/>
      <c r="F36" s="49"/>
      <c r="G36" s="57">
        <f>SUM(G37:G40)</f>
        <v>0</v>
      </c>
      <c r="H36" s="181"/>
      <c r="I36" s="49"/>
      <c r="J36" s="57">
        <f>SUM(J37:J40)</f>
        <v>0</v>
      </c>
      <c r="K36" s="181"/>
      <c r="L36" s="49"/>
      <c r="M36" s="57">
        <f>SUM(M37:M40)</f>
        <v>0</v>
      </c>
    </row>
    <row r="37" spans="1:13" ht="12.75">
      <c r="A37" s="152"/>
      <c r="B37" s="141" t="s">
        <v>16</v>
      </c>
      <c r="C37" s="79"/>
      <c r="D37" s="44"/>
      <c r="E37" s="182"/>
      <c r="F37" s="51"/>
      <c r="G37" s="130">
        <f>F37*E37</f>
        <v>0</v>
      </c>
      <c r="H37" s="182"/>
      <c r="I37" s="51"/>
      <c r="J37" s="130">
        <f>I37*H37</f>
        <v>0</v>
      </c>
      <c r="K37" s="182"/>
      <c r="L37" s="51"/>
      <c r="M37" s="130">
        <f>L37*K37</f>
        <v>0</v>
      </c>
    </row>
    <row r="38" spans="1:13" ht="12.75">
      <c r="A38" s="152"/>
      <c r="B38" s="141"/>
      <c r="C38" s="79"/>
      <c r="D38" s="44"/>
      <c r="E38" s="182"/>
      <c r="F38" s="51"/>
      <c r="G38" s="130">
        <f>F38*E38</f>
        <v>0</v>
      </c>
      <c r="H38" s="182"/>
      <c r="I38" s="51"/>
      <c r="J38" s="130">
        <f>I38*H38</f>
        <v>0</v>
      </c>
      <c r="K38" s="182"/>
      <c r="L38" s="51"/>
      <c r="M38" s="130">
        <f>L38*K38</f>
        <v>0</v>
      </c>
    </row>
    <row r="39" spans="1:13" ht="12.75">
      <c r="A39" s="152"/>
      <c r="B39" s="141"/>
      <c r="C39" s="79"/>
      <c r="D39" s="44"/>
      <c r="E39" s="182"/>
      <c r="F39" s="51"/>
      <c r="G39" s="130">
        <f>F39*E39</f>
        <v>0</v>
      </c>
      <c r="H39" s="182"/>
      <c r="I39" s="51"/>
      <c r="J39" s="130">
        <f>I39*H39</f>
        <v>0</v>
      </c>
      <c r="K39" s="182"/>
      <c r="L39" s="51"/>
      <c r="M39" s="130">
        <f>L39*K39</f>
        <v>0</v>
      </c>
    </row>
    <row r="40" spans="1:13" ht="12.75">
      <c r="A40" s="152"/>
      <c r="B40" s="29"/>
      <c r="C40" s="79"/>
      <c r="D40" s="44"/>
      <c r="E40" s="182"/>
      <c r="F40" s="51"/>
      <c r="G40" s="130">
        <f>F40*E40</f>
        <v>0</v>
      </c>
      <c r="H40" s="182"/>
      <c r="I40" s="51"/>
      <c r="J40" s="130">
        <f>I40*H40</f>
        <v>0</v>
      </c>
      <c r="K40" s="182"/>
      <c r="L40" s="51"/>
      <c r="M40" s="130">
        <f>L40*K40</f>
        <v>0</v>
      </c>
    </row>
    <row r="41" spans="1:13" ht="12.75">
      <c r="A41" s="153" t="s">
        <v>20</v>
      </c>
      <c r="B41" s="151" t="s">
        <v>50</v>
      </c>
      <c r="C41" s="78" t="s">
        <v>21</v>
      </c>
      <c r="D41" s="56">
        <f>G41+J41+M41</f>
        <v>0</v>
      </c>
      <c r="E41" s="178"/>
      <c r="F41" s="73"/>
      <c r="G41" s="57">
        <f>SUM(G42:G45)</f>
        <v>0</v>
      </c>
      <c r="H41" s="178"/>
      <c r="I41" s="73"/>
      <c r="J41" s="57">
        <f>SUM(J42:J45)</f>
        <v>0</v>
      </c>
      <c r="K41" s="178"/>
      <c r="L41" s="73"/>
      <c r="M41" s="57">
        <f>SUM(M42:M45)</f>
        <v>0</v>
      </c>
    </row>
    <row r="42" spans="1:13" ht="12.75">
      <c r="A42" s="152"/>
      <c r="B42" s="141" t="s">
        <v>16</v>
      </c>
      <c r="C42" s="79"/>
      <c r="D42" s="44"/>
      <c r="E42" s="183"/>
      <c r="F42" s="61"/>
      <c r="G42" s="130">
        <f aca="true" t="shared" si="3" ref="G42:G48">F42*E42</f>
        <v>0</v>
      </c>
      <c r="H42" s="183"/>
      <c r="I42" s="61"/>
      <c r="J42" s="130">
        <f aca="true" t="shared" si="4" ref="J42:J48">I42*H42</f>
        <v>0</v>
      </c>
      <c r="K42" s="183"/>
      <c r="L42" s="61"/>
      <c r="M42" s="130">
        <f aca="true" t="shared" si="5" ref="M42:M48">L42*K42</f>
        <v>0</v>
      </c>
    </row>
    <row r="43" spans="1:13" ht="12.75">
      <c r="A43" s="152"/>
      <c r="B43" s="154"/>
      <c r="C43" s="79"/>
      <c r="D43" s="44"/>
      <c r="E43" s="183"/>
      <c r="F43" s="61"/>
      <c r="G43" s="130">
        <f t="shared" si="3"/>
        <v>0</v>
      </c>
      <c r="H43" s="183"/>
      <c r="I43" s="61"/>
      <c r="J43" s="130">
        <f t="shared" si="4"/>
        <v>0</v>
      </c>
      <c r="K43" s="183"/>
      <c r="L43" s="61"/>
      <c r="M43" s="130">
        <f t="shared" si="5"/>
        <v>0</v>
      </c>
    </row>
    <row r="44" spans="1:13" ht="12.75">
      <c r="A44" s="152"/>
      <c r="B44" s="154"/>
      <c r="C44" s="79"/>
      <c r="D44" s="44"/>
      <c r="E44" s="183"/>
      <c r="F44" s="61"/>
      <c r="G44" s="130">
        <f t="shared" si="3"/>
        <v>0</v>
      </c>
      <c r="H44" s="183"/>
      <c r="I44" s="61"/>
      <c r="J44" s="130">
        <f t="shared" si="4"/>
        <v>0</v>
      </c>
      <c r="K44" s="183"/>
      <c r="L44" s="61"/>
      <c r="M44" s="130">
        <f t="shared" si="5"/>
        <v>0</v>
      </c>
    </row>
    <row r="45" spans="1:13" ht="12.75">
      <c r="A45" s="152"/>
      <c r="B45" s="154"/>
      <c r="C45" s="79"/>
      <c r="D45" s="44"/>
      <c r="E45" s="183"/>
      <c r="F45" s="61"/>
      <c r="G45" s="130">
        <f t="shared" si="3"/>
        <v>0</v>
      </c>
      <c r="H45" s="183"/>
      <c r="I45" s="61"/>
      <c r="J45" s="130">
        <f t="shared" si="4"/>
        <v>0</v>
      </c>
      <c r="K45" s="183"/>
      <c r="L45" s="61"/>
      <c r="M45" s="130">
        <f t="shared" si="5"/>
        <v>0</v>
      </c>
    </row>
    <row r="46" spans="1:13" ht="12.75">
      <c r="A46" s="155" t="s">
        <v>77</v>
      </c>
      <c r="B46" s="151" t="s">
        <v>78</v>
      </c>
      <c r="C46" s="78" t="s">
        <v>61</v>
      </c>
      <c r="D46" s="56">
        <f>G46+J46+M46</f>
        <v>0</v>
      </c>
      <c r="E46" s="178"/>
      <c r="F46" s="74"/>
      <c r="G46" s="57">
        <f>SUM(G47:G49)</f>
        <v>0</v>
      </c>
      <c r="H46" s="178"/>
      <c r="I46" s="74"/>
      <c r="J46" s="57">
        <f>SUM(J47:J49)</f>
        <v>0</v>
      </c>
      <c r="K46" s="178"/>
      <c r="L46" s="74"/>
      <c r="M46" s="57">
        <f>SUM(M47:M49)</f>
        <v>0</v>
      </c>
    </row>
    <row r="47" spans="1:13" ht="12.75">
      <c r="A47" s="152"/>
      <c r="B47" s="141" t="s">
        <v>16</v>
      </c>
      <c r="C47" s="79"/>
      <c r="D47" s="44"/>
      <c r="E47" s="183"/>
      <c r="F47" s="61"/>
      <c r="G47" s="130">
        <f t="shared" si="3"/>
        <v>0</v>
      </c>
      <c r="H47" s="183"/>
      <c r="I47" s="61"/>
      <c r="J47" s="130">
        <f t="shared" si="4"/>
        <v>0</v>
      </c>
      <c r="K47" s="183"/>
      <c r="L47" s="61"/>
      <c r="M47" s="130">
        <f t="shared" si="5"/>
        <v>0</v>
      </c>
    </row>
    <row r="48" spans="1:13" ht="12.75">
      <c r="A48" s="152"/>
      <c r="B48" s="154"/>
      <c r="C48" s="79"/>
      <c r="D48" s="44"/>
      <c r="E48" s="183"/>
      <c r="F48" s="61"/>
      <c r="G48" s="130">
        <f t="shared" si="3"/>
        <v>0</v>
      </c>
      <c r="H48" s="183"/>
      <c r="I48" s="61"/>
      <c r="J48" s="130">
        <f t="shared" si="4"/>
        <v>0</v>
      </c>
      <c r="K48" s="183"/>
      <c r="L48" s="61"/>
      <c r="M48" s="130">
        <f t="shared" si="5"/>
        <v>0</v>
      </c>
    </row>
    <row r="49" spans="1:13" ht="12.75">
      <c r="A49" s="152"/>
      <c r="B49" s="29"/>
      <c r="C49" s="79"/>
      <c r="D49" s="44"/>
      <c r="E49" s="179"/>
      <c r="F49" s="45"/>
      <c r="G49" s="130">
        <f>F49*E49</f>
        <v>0</v>
      </c>
      <c r="H49" s="179"/>
      <c r="I49" s="45"/>
      <c r="J49" s="130">
        <f>I49*H49</f>
        <v>0</v>
      </c>
      <c r="K49" s="179"/>
      <c r="L49" s="45"/>
      <c r="M49" s="130">
        <f>L49*K49</f>
        <v>0</v>
      </c>
    </row>
    <row r="50" spans="1:13" ht="12.75">
      <c r="A50" s="150" t="s">
        <v>22</v>
      </c>
      <c r="B50" s="151" t="s">
        <v>23</v>
      </c>
      <c r="C50" s="78"/>
      <c r="D50" s="48">
        <f>G50+J50+M50</f>
        <v>0</v>
      </c>
      <c r="E50" s="181"/>
      <c r="F50" s="49"/>
      <c r="G50" s="50">
        <f>G51+G55+G59</f>
        <v>0</v>
      </c>
      <c r="H50" s="181"/>
      <c r="I50" s="49"/>
      <c r="J50" s="50">
        <f>J51+J55+J59</f>
        <v>0</v>
      </c>
      <c r="K50" s="181"/>
      <c r="L50" s="49"/>
      <c r="M50" s="50">
        <f>M51+M55+M59</f>
        <v>0</v>
      </c>
    </row>
    <row r="51" spans="1:13" ht="12.75">
      <c r="A51" s="156" t="s">
        <v>24</v>
      </c>
      <c r="B51" s="157" t="s">
        <v>89</v>
      </c>
      <c r="C51" s="81" t="s">
        <v>61</v>
      </c>
      <c r="D51" s="56">
        <f>G51+J51+M51</f>
        <v>0</v>
      </c>
      <c r="E51" s="184"/>
      <c r="F51" s="75"/>
      <c r="G51" s="57">
        <f>SUM(G52:G54)</f>
        <v>0</v>
      </c>
      <c r="H51" s="184"/>
      <c r="I51" s="75"/>
      <c r="J51" s="57">
        <f>SUM(J52:J54)</f>
        <v>0</v>
      </c>
      <c r="K51" s="184"/>
      <c r="L51" s="75"/>
      <c r="M51" s="57">
        <f>SUM(M52:M54)</f>
        <v>0</v>
      </c>
    </row>
    <row r="52" spans="1:13" ht="12.75">
      <c r="A52" s="144"/>
      <c r="B52" s="141" t="s">
        <v>42</v>
      </c>
      <c r="C52" s="79"/>
      <c r="D52" s="44"/>
      <c r="E52" s="182"/>
      <c r="F52" s="51"/>
      <c r="G52" s="130">
        <f aca="true" t="shared" si="6" ref="G52:G58">F52*E52</f>
        <v>0</v>
      </c>
      <c r="H52" s="182"/>
      <c r="I52" s="51"/>
      <c r="J52" s="130">
        <f aca="true" t="shared" si="7" ref="J52:J58">I52*H52</f>
        <v>0</v>
      </c>
      <c r="K52" s="182"/>
      <c r="L52" s="51"/>
      <c r="M52" s="130">
        <f aca="true" t="shared" si="8" ref="M52:M58">L52*K52</f>
        <v>0</v>
      </c>
    </row>
    <row r="53" spans="1:13" ht="12.75">
      <c r="A53" s="144"/>
      <c r="B53" s="154"/>
      <c r="C53" s="79"/>
      <c r="D53" s="44"/>
      <c r="E53" s="182"/>
      <c r="F53" s="51"/>
      <c r="G53" s="130">
        <f t="shared" si="6"/>
        <v>0</v>
      </c>
      <c r="H53" s="182"/>
      <c r="I53" s="51"/>
      <c r="J53" s="130">
        <f t="shared" si="7"/>
        <v>0</v>
      </c>
      <c r="K53" s="182"/>
      <c r="L53" s="51"/>
      <c r="M53" s="130">
        <f t="shared" si="8"/>
        <v>0</v>
      </c>
    </row>
    <row r="54" spans="1:13" ht="12.75">
      <c r="A54" s="144"/>
      <c r="B54" s="154"/>
      <c r="C54" s="79"/>
      <c r="D54" s="44"/>
      <c r="E54" s="182"/>
      <c r="F54" s="51"/>
      <c r="G54" s="130">
        <f t="shared" si="6"/>
        <v>0</v>
      </c>
      <c r="H54" s="182"/>
      <c r="I54" s="51"/>
      <c r="J54" s="130">
        <f t="shared" si="7"/>
        <v>0</v>
      </c>
      <c r="K54" s="182"/>
      <c r="L54" s="51"/>
      <c r="M54" s="130">
        <f t="shared" si="8"/>
        <v>0</v>
      </c>
    </row>
    <row r="55" spans="1:13" ht="12.75">
      <c r="A55" s="156" t="s">
        <v>25</v>
      </c>
      <c r="B55" s="157" t="s">
        <v>18</v>
      </c>
      <c r="C55" s="81" t="s">
        <v>19</v>
      </c>
      <c r="D55" s="56">
        <f>G55+J55+M55</f>
        <v>0</v>
      </c>
      <c r="E55" s="184"/>
      <c r="F55" s="75"/>
      <c r="G55" s="57">
        <f>SUM(G56:G58)</f>
        <v>0</v>
      </c>
      <c r="H55" s="184"/>
      <c r="I55" s="75"/>
      <c r="J55" s="57">
        <f>SUM(J56:J58)</f>
        <v>0</v>
      </c>
      <c r="K55" s="184"/>
      <c r="L55" s="75"/>
      <c r="M55" s="57">
        <f>SUM(M56:M58)</f>
        <v>0</v>
      </c>
    </row>
    <row r="56" spans="1:13" ht="12.75">
      <c r="A56" s="144"/>
      <c r="B56" s="141" t="s">
        <v>42</v>
      </c>
      <c r="C56" s="79"/>
      <c r="D56" s="44"/>
      <c r="E56" s="182"/>
      <c r="F56" s="51"/>
      <c r="G56" s="130">
        <f t="shared" si="6"/>
        <v>0</v>
      </c>
      <c r="H56" s="182"/>
      <c r="I56" s="51"/>
      <c r="J56" s="130">
        <f t="shared" si="7"/>
        <v>0</v>
      </c>
      <c r="K56" s="182"/>
      <c r="L56" s="51"/>
      <c r="M56" s="130">
        <f t="shared" si="8"/>
        <v>0</v>
      </c>
    </row>
    <row r="57" spans="1:13" ht="12.75">
      <c r="A57" s="144"/>
      <c r="B57" s="154"/>
      <c r="C57" s="79"/>
      <c r="D57" s="44"/>
      <c r="E57" s="182"/>
      <c r="F57" s="51"/>
      <c r="G57" s="130">
        <f t="shared" si="6"/>
        <v>0</v>
      </c>
      <c r="H57" s="182"/>
      <c r="I57" s="51"/>
      <c r="J57" s="130">
        <f t="shared" si="7"/>
        <v>0</v>
      </c>
      <c r="K57" s="182"/>
      <c r="L57" s="51"/>
      <c r="M57" s="130">
        <f t="shared" si="8"/>
        <v>0</v>
      </c>
    </row>
    <row r="58" spans="1:13" ht="12.75">
      <c r="A58" s="144"/>
      <c r="B58" s="154"/>
      <c r="C58" s="79"/>
      <c r="D58" s="44"/>
      <c r="E58" s="182"/>
      <c r="F58" s="51"/>
      <c r="G58" s="130">
        <f t="shared" si="6"/>
        <v>0</v>
      </c>
      <c r="H58" s="182"/>
      <c r="I58" s="51"/>
      <c r="J58" s="130">
        <f t="shared" si="7"/>
        <v>0</v>
      </c>
      <c r="K58" s="182"/>
      <c r="L58" s="51"/>
      <c r="M58" s="130">
        <f t="shared" si="8"/>
        <v>0</v>
      </c>
    </row>
    <row r="59" spans="1:13" ht="12.75">
      <c r="A59" s="148" t="s">
        <v>26</v>
      </c>
      <c r="B59" s="151" t="s">
        <v>50</v>
      </c>
      <c r="C59" s="78" t="s">
        <v>21</v>
      </c>
      <c r="D59" s="56">
        <f>G59+J59+M59</f>
        <v>0</v>
      </c>
      <c r="E59" s="178"/>
      <c r="F59" s="73"/>
      <c r="G59" s="57">
        <f>SUM(G60:G62)</f>
        <v>0</v>
      </c>
      <c r="H59" s="178"/>
      <c r="I59" s="73"/>
      <c r="J59" s="57">
        <f>SUM(J60:J62)</f>
        <v>0</v>
      </c>
      <c r="K59" s="178"/>
      <c r="L59" s="73"/>
      <c r="M59" s="57">
        <f>SUM(M60:M62)</f>
        <v>0</v>
      </c>
    </row>
    <row r="60" spans="1:13" ht="12.75">
      <c r="A60" s="144"/>
      <c r="B60" s="141" t="s">
        <v>59</v>
      </c>
      <c r="C60" s="79"/>
      <c r="D60" s="44"/>
      <c r="E60" s="179"/>
      <c r="F60" s="45"/>
      <c r="G60" s="130">
        <f>F60*E60</f>
        <v>0</v>
      </c>
      <c r="H60" s="179"/>
      <c r="I60" s="45"/>
      <c r="J60" s="130">
        <f>I60*H60</f>
        <v>0</v>
      </c>
      <c r="K60" s="179"/>
      <c r="L60" s="45"/>
      <c r="M60" s="130">
        <f>L60*K60</f>
        <v>0</v>
      </c>
    </row>
    <row r="61" spans="1:13" ht="12.75">
      <c r="A61" s="144"/>
      <c r="B61" s="158"/>
      <c r="C61" s="79"/>
      <c r="D61" s="44"/>
      <c r="E61" s="179"/>
      <c r="F61" s="45"/>
      <c r="G61" s="130">
        <f>F61*E61</f>
        <v>0</v>
      </c>
      <c r="H61" s="179"/>
      <c r="I61" s="45"/>
      <c r="J61" s="130">
        <f>I61*H61</f>
        <v>0</v>
      </c>
      <c r="K61" s="179"/>
      <c r="L61" s="45"/>
      <c r="M61" s="130">
        <f>L61*K61</f>
        <v>0</v>
      </c>
    </row>
    <row r="62" spans="1:13" ht="12.75">
      <c r="A62" s="144"/>
      <c r="B62" s="158"/>
      <c r="C62" s="79"/>
      <c r="D62" s="44"/>
      <c r="E62" s="179"/>
      <c r="F62" s="45"/>
      <c r="G62" s="130">
        <f>F62*E62</f>
        <v>0</v>
      </c>
      <c r="H62" s="179"/>
      <c r="I62" s="45"/>
      <c r="J62" s="130">
        <f>I62*H62</f>
        <v>0</v>
      </c>
      <c r="K62" s="179"/>
      <c r="L62" s="45"/>
      <c r="M62" s="130">
        <f>L62*K62</f>
        <v>0</v>
      </c>
    </row>
    <row r="63" spans="1:13" ht="16.5" customHeight="1">
      <c r="A63" s="145" t="s">
        <v>27</v>
      </c>
      <c r="B63" s="100" t="s">
        <v>28</v>
      </c>
      <c r="C63" s="82"/>
      <c r="D63" s="37">
        <f>G63+J63+M63</f>
        <v>0</v>
      </c>
      <c r="E63" s="185"/>
      <c r="F63" s="52"/>
      <c r="G63" s="39">
        <f>G65+G69+G73+G77+G81</f>
        <v>0</v>
      </c>
      <c r="H63" s="185"/>
      <c r="I63" s="52"/>
      <c r="J63" s="39">
        <f>J65+J69+J73+J77+J81</f>
        <v>0</v>
      </c>
      <c r="K63" s="185"/>
      <c r="L63" s="52"/>
      <c r="M63" s="39">
        <f>M65+M69+M73+M77+M81</f>
        <v>0</v>
      </c>
    </row>
    <row r="64" spans="1:13" ht="26.25">
      <c r="A64" s="159"/>
      <c r="B64" s="160" t="s">
        <v>29</v>
      </c>
      <c r="C64" s="83"/>
      <c r="D64" s="53"/>
      <c r="E64" s="186"/>
      <c r="F64" s="54"/>
      <c r="G64" s="55"/>
      <c r="H64" s="186"/>
      <c r="I64" s="54"/>
      <c r="J64" s="55"/>
      <c r="K64" s="186"/>
      <c r="L64" s="54"/>
      <c r="M64" s="55"/>
    </row>
    <row r="65" spans="1:13" ht="12.75">
      <c r="A65" s="148" t="s">
        <v>30</v>
      </c>
      <c r="B65" s="151" t="s">
        <v>31</v>
      </c>
      <c r="C65" s="78" t="s">
        <v>32</v>
      </c>
      <c r="D65" s="56">
        <f>G65+J65+M65</f>
        <v>0</v>
      </c>
      <c r="E65" s="181"/>
      <c r="F65" s="49"/>
      <c r="G65" s="57">
        <f>SUM(G66:G68)</f>
        <v>0</v>
      </c>
      <c r="H65" s="181"/>
      <c r="I65" s="49"/>
      <c r="J65" s="57">
        <f>SUM(J66:J68)</f>
        <v>0</v>
      </c>
      <c r="K65" s="181"/>
      <c r="L65" s="49"/>
      <c r="M65" s="57">
        <f>SUM(M66:M68)</f>
        <v>0</v>
      </c>
    </row>
    <row r="66" spans="1:13" ht="12.75">
      <c r="A66" s="144"/>
      <c r="B66" s="141" t="s">
        <v>33</v>
      </c>
      <c r="C66" s="79"/>
      <c r="D66" s="44"/>
      <c r="E66" s="179"/>
      <c r="F66" s="45"/>
      <c r="G66" s="130">
        <f>F66*E66</f>
        <v>0</v>
      </c>
      <c r="H66" s="179"/>
      <c r="I66" s="45"/>
      <c r="J66" s="130">
        <f>I66*H66</f>
        <v>0</v>
      </c>
      <c r="K66" s="179"/>
      <c r="L66" s="45"/>
      <c r="M66" s="130">
        <f>L66*K66</f>
        <v>0</v>
      </c>
    </row>
    <row r="67" spans="1:13" ht="12.75">
      <c r="A67" s="144"/>
      <c r="B67" s="141"/>
      <c r="C67" s="79"/>
      <c r="D67" s="44"/>
      <c r="E67" s="179"/>
      <c r="F67" s="45"/>
      <c r="G67" s="130">
        <f>F67*E67</f>
        <v>0</v>
      </c>
      <c r="H67" s="179"/>
      <c r="I67" s="45"/>
      <c r="J67" s="130">
        <f>I67*H67</f>
        <v>0</v>
      </c>
      <c r="K67" s="179"/>
      <c r="L67" s="45"/>
      <c r="M67" s="130">
        <f>L67*K67</f>
        <v>0</v>
      </c>
    </row>
    <row r="68" spans="1:13" ht="12.75">
      <c r="A68" s="144"/>
      <c r="B68" s="29"/>
      <c r="C68" s="79"/>
      <c r="D68" s="44"/>
      <c r="E68" s="179"/>
      <c r="F68" s="45"/>
      <c r="G68" s="130">
        <f>F68*E68</f>
        <v>0</v>
      </c>
      <c r="H68" s="179"/>
      <c r="I68" s="45"/>
      <c r="J68" s="130">
        <f>I68*H68</f>
        <v>0</v>
      </c>
      <c r="K68" s="179"/>
      <c r="L68" s="45"/>
      <c r="M68" s="130">
        <f>L68*K68</f>
        <v>0</v>
      </c>
    </row>
    <row r="69" spans="1:13" ht="12.75">
      <c r="A69" s="148" t="s">
        <v>34</v>
      </c>
      <c r="B69" s="151" t="s">
        <v>76</v>
      </c>
      <c r="C69" s="78" t="s">
        <v>32</v>
      </c>
      <c r="D69" s="56">
        <f>G69+J69+M69</f>
        <v>0</v>
      </c>
      <c r="E69" s="181"/>
      <c r="F69" s="49"/>
      <c r="G69" s="57">
        <f>SUM(G70:G72)</f>
        <v>0</v>
      </c>
      <c r="H69" s="181"/>
      <c r="I69" s="49"/>
      <c r="J69" s="57">
        <f>SUM(J70:J72)</f>
        <v>0</v>
      </c>
      <c r="K69" s="181"/>
      <c r="L69" s="49"/>
      <c r="M69" s="57">
        <f>SUM(M70:M72)</f>
        <v>0</v>
      </c>
    </row>
    <row r="70" spans="1:13" ht="12.75">
      <c r="A70" s="144"/>
      <c r="B70" s="141" t="s">
        <v>33</v>
      </c>
      <c r="C70" s="79"/>
      <c r="D70" s="44"/>
      <c r="E70" s="179"/>
      <c r="F70" s="45"/>
      <c r="G70" s="130">
        <f>F70*E70</f>
        <v>0</v>
      </c>
      <c r="H70" s="179"/>
      <c r="I70" s="45"/>
      <c r="J70" s="130">
        <f>I70*H70</f>
        <v>0</v>
      </c>
      <c r="K70" s="179"/>
      <c r="L70" s="45"/>
      <c r="M70" s="130">
        <f>L70*K70</f>
        <v>0</v>
      </c>
    </row>
    <row r="71" spans="1:13" ht="12.75">
      <c r="A71" s="144"/>
      <c r="B71" s="141"/>
      <c r="C71" s="79"/>
      <c r="D71" s="44"/>
      <c r="E71" s="179"/>
      <c r="F71" s="45"/>
      <c r="G71" s="130">
        <f>F71*E71</f>
        <v>0</v>
      </c>
      <c r="H71" s="179"/>
      <c r="I71" s="45"/>
      <c r="J71" s="130">
        <f>I71*H71</f>
        <v>0</v>
      </c>
      <c r="K71" s="179"/>
      <c r="L71" s="45"/>
      <c r="M71" s="130">
        <f>L71*K71</f>
        <v>0</v>
      </c>
    </row>
    <row r="72" spans="1:13" ht="12.75">
      <c r="A72" s="144"/>
      <c r="B72" s="29"/>
      <c r="C72" s="79"/>
      <c r="D72" s="44"/>
      <c r="E72" s="179"/>
      <c r="F72" s="45"/>
      <c r="G72" s="130">
        <f>F72*E72</f>
        <v>0</v>
      </c>
      <c r="H72" s="179"/>
      <c r="I72" s="45"/>
      <c r="J72" s="130">
        <f>I72*H72</f>
        <v>0</v>
      </c>
      <c r="K72" s="179"/>
      <c r="L72" s="45"/>
      <c r="M72" s="130">
        <f>L72*K72</f>
        <v>0</v>
      </c>
    </row>
    <row r="73" spans="1:13" ht="12.75">
      <c r="A73" s="148" t="s">
        <v>35</v>
      </c>
      <c r="B73" s="151" t="s">
        <v>36</v>
      </c>
      <c r="C73" s="78" t="s">
        <v>32</v>
      </c>
      <c r="D73" s="56">
        <f>G73+J73+M73</f>
        <v>0</v>
      </c>
      <c r="E73" s="181"/>
      <c r="F73" s="49"/>
      <c r="G73" s="57">
        <f>SUM(G74:G76)</f>
        <v>0</v>
      </c>
      <c r="H73" s="181"/>
      <c r="I73" s="49"/>
      <c r="J73" s="57">
        <f>SUM(J74:J76)</f>
        <v>0</v>
      </c>
      <c r="K73" s="181"/>
      <c r="L73" s="49"/>
      <c r="M73" s="57">
        <f>SUM(M74:M76)</f>
        <v>0</v>
      </c>
    </row>
    <row r="74" spans="1:13" ht="12.75">
      <c r="A74" s="144"/>
      <c r="B74" s="141" t="s">
        <v>33</v>
      </c>
      <c r="C74" s="79"/>
      <c r="D74" s="44"/>
      <c r="E74" s="179"/>
      <c r="F74" s="45"/>
      <c r="G74" s="130">
        <f>F74*E74</f>
        <v>0</v>
      </c>
      <c r="H74" s="179"/>
      <c r="I74" s="45"/>
      <c r="J74" s="130">
        <f>I74*H74</f>
        <v>0</v>
      </c>
      <c r="K74" s="179"/>
      <c r="L74" s="45"/>
      <c r="M74" s="130">
        <f>L74*K74</f>
        <v>0</v>
      </c>
    </row>
    <row r="75" spans="1:13" ht="12.75">
      <c r="A75" s="144"/>
      <c r="B75" s="141"/>
      <c r="C75" s="79"/>
      <c r="D75" s="44"/>
      <c r="E75" s="179"/>
      <c r="F75" s="45"/>
      <c r="G75" s="130">
        <f>F75*E75</f>
        <v>0</v>
      </c>
      <c r="H75" s="179"/>
      <c r="I75" s="45"/>
      <c r="J75" s="130">
        <f>I75*H75</f>
        <v>0</v>
      </c>
      <c r="K75" s="179"/>
      <c r="L75" s="45"/>
      <c r="M75" s="130">
        <f>L75*K75</f>
        <v>0</v>
      </c>
    </row>
    <row r="76" spans="1:13" ht="12.75">
      <c r="A76" s="144"/>
      <c r="B76" s="29"/>
      <c r="C76" s="79"/>
      <c r="D76" s="44"/>
      <c r="E76" s="179"/>
      <c r="F76" s="45"/>
      <c r="G76" s="130">
        <f>F76*E76</f>
        <v>0</v>
      </c>
      <c r="H76" s="179"/>
      <c r="I76" s="45"/>
      <c r="J76" s="130">
        <f>I76*H76</f>
        <v>0</v>
      </c>
      <c r="K76" s="179"/>
      <c r="L76" s="45"/>
      <c r="M76" s="130">
        <f>L76*K76</f>
        <v>0</v>
      </c>
    </row>
    <row r="77" spans="1:13" ht="12.75">
      <c r="A77" s="148" t="s">
        <v>37</v>
      </c>
      <c r="B77" s="151" t="s">
        <v>38</v>
      </c>
      <c r="C77" s="78" t="s">
        <v>32</v>
      </c>
      <c r="D77" s="56">
        <f>G77+J77+M77</f>
        <v>0</v>
      </c>
      <c r="E77" s="181"/>
      <c r="F77" s="49"/>
      <c r="G77" s="57">
        <f>SUM(G78:G80)</f>
        <v>0</v>
      </c>
      <c r="H77" s="181"/>
      <c r="I77" s="49"/>
      <c r="J77" s="57">
        <f>SUM(J78:J80)</f>
        <v>0</v>
      </c>
      <c r="K77" s="181"/>
      <c r="L77" s="49"/>
      <c r="M77" s="57">
        <f>SUM(M78:M80)</f>
        <v>0</v>
      </c>
    </row>
    <row r="78" spans="1:13" ht="12.75">
      <c r="A78" s="144"/>
      <c r="B78" s="141" t="s">
        <v>33</v>
      </c>
      <c r="C78" s="79"/>
      <c r="D78" s="44"/>
      <c r="E78" s="179"/>
      <c r="F78" s="45"/>
      <c r="G78" s="130">
        <f>F78*E78</f>
        <v>0</v>
      </c>
      <c r="H78" s="179"/>
      <c r="I78" s="45"/>
      <c r="J78" s="130">
        <f>I78*H78</f>
        <v>0</v>
      </c>
      <c r="K78" s="179"/>
      <c r="L78" s="45"/>
      <c r="M78" s="130">
        <f>L78*K78</f>
        <v>0</v>
      </c>
    </row>
    <row r="79" spans="1:13" ht="12.75">
      <c r="A79" s="144"/>
      <c r="B79" s="141"/>
      <c r="C79" s="79"/>
      <c r="D79" s="44"/>
      <c r="E79" s="179"/>
      <c r="F79" s="45"/>
      <c r="G79" s="130">
        <f>F79*E79</f>
        <v>0</v>
      </c>
      <c r="H79" s="179"/>
      <c r="I79" s="45"/>
      <c r="J79" s="130">
        <f>I79*H79</f>
        <v>0</v>
      </c>
      <c r="K79" s="179"/>
      <c r="L79" s="45"/>
      <c r="M79" s="130">
        <f>L79*K79</f>
        <v>0</v>
      </c>
    </row>
    <row r="80" spans="1:13" ht="12.75">
      <c r="A80" s="144"/>
      <c r="B80" s="29"/>
      <c r="C80" s="79"/>
      <c r="D80" s="44"/>
      <c r="E80" s="179"/>
      <c r="F80" s="45"/>
      <c r="G80" s="130">
        <f>F80*E80</f>
        <v>0</v>
      </c>
      <c r="H80" s="179"/>
      <c r="I80" s="45"/>
      <c r="J80" s="130">
        <f>I80*H80</f>
        <v>0</v>
      </c>
      <c r="K80" s="179"/>
      <c r="L80" s="45"/>
      <c r="M80" s="130">
        <f>L80*K80</f>
        <v>0</v>
      </c>
    </row>
    <row r="81" spans="1:13" ht="12.75">
      <c r="A81" s="148" t="s">
        <v>39</v>
      </c>
      <c r="B81" s="151" t="s">
        <v>40</v>
      </c>
      <c r="C81" s="78" t="s">
        <v>32</v>
      </c>
      <c r="D81" s="56">
        <f>G81+J81+M81</f>
        <v>0</v>
      </c>
      <c r="E81" s="181"/>
      <c r="F81" s="49"/>
      <c r="G81" s="57">
        <f>SUM(G82:G84)</f>
        <v>0</v>
      </c>
      <c r="H81" s="181"/>
      <c r="I81" s="49"/>
      <c r="J81" s="57">
        <f>SUM(J82:J84)</f>
        <v>0</v>
      </c>
      <c r="K81" s="181"/>
      <c r="L81" s="49"/>
      <c r="M81" s="57">
        <f>SUM(M82:M84)</f>
        <v>0</v>
      </c>
    </row>
    <row r="82" spans="1:13" ht="12.75">
      <c r="A82" s="144"/>
      <c r="B82" s="141" t="s">
        <v>33</v>
      </c>
      <c r="C82" s="79"/>
      <c r="D82" s="44"/>
      <c r="E82" s="179"/>
      <c r="F82" s="45"/>
      <c r="G82" s="130">
        <f>F82*E82</f>
        <v>0</v>
      </c>
      <c r="H82" s="179"/>
      <c r="I82" s="45"/>
      <c r="J82" s="130">
        <f>I82*H82</f>
        <v>0</v>
      </c>
      <c r="K82" s="179"/>
      <c r="L82" s="45"/>
      <c r="M82" s="130">
        <f>L82*K82</f>
        <v>0</v>
      </c>
    </row>
    <row r="83" spans="1:13" ht="12.75">
      <c r="A83" s="144"/>
      <c r="B83" s="141"/>
      <c r="C83" s="79"/>
      <c r="D83" s="44"/>
      <c r="E83" s="179"/>
      <c r="F83" s="45"/>
      <c r="G83" s="130">
        <f>F83*E83</f>
        <v>0</v>
      </c>
      <c r="H83" s="179"/>
      <c r="I83" s="45"/>
      <c r="J83" s="130">
        <f>I83*H83</f>
        <v>0</v>
      </c>
      <c r="K83" s="179"/>
      <c r="L83" s="45"/>
      <c r="M83" s="130">
        <f>L83*K83</f>
        <v>0</v>
      </c>
    </row>
    <row r="84" spans="1:13" ht="12.75">
      <c r="A84" s="144"/>
      <c r="B84" s="158"/>
      <c r="C84" s="79"/>
      <c r="D84" s="44"/>
      <c r="E84" s="179"/>
      <c r="F84" s="45"/>
      <c r="G84" s="130">
        <f>F84*E84</f>
        <v>0</v>
      </c>
      <c r="H84" s="179"/>
      <c r="I84" s="45"/>
      <c r="J84" s="130">
        <f>I84*H84</f>
        <v>0</v>
      </c>
      <c r="K84" s="179"/>
      <c r="L84" s="45"/>
      <c r="M84" s="130">
        <f>L84*K84</f>
        <v>0</v>
      </c>
    </row>
    <row r="85" spans="1:13" ht="16.5" customHeight="1">
      <c r="A85" s="145" t="s">
        <v>41</v>
      </c>
      <c r="B85" s="100" t="s">
        <v>44</v>
      </c>
      <c r="C85" s="84"/>
      <c r="D85" s="37">
        <f>G85+J85+M85</f>
        <v>0</v>
      </c>
      <c r="E85" s="185"/>
      <c r="F85" s="52"/>
      <c r="G85" s="39">
        <f>G86+G91+G96+G101+G106+G109+G112</f>
        <v>0</v>
      </c>
      <c r="H85" s="185"/>
      <c r="I85" s="52"/>
      <c r="J85" s="39">
        <f>J86+J91+J96+J101+J106+J109+J112</f>
        <v>0</v>
      </c>
      <c r="K85" s="185"/>
      <c r="L85" s="52"/>
      <c r="M85" s="39">
        <f>M86+M91+M96+M101+M106+M109+M112</f>
        <v>0</v>
      </c>
    </row>
    <row r="86" spans="1:13" ht="12.75">
      <c r="A86" s="148" t="s">
        <v>80</v>
      </c>
      <c r="B86" s="151" t="s">
        <v>64</v>
      </c>
      <c r="C86" s="78" t="s">
        <v>66</v>
      </c>
      <c r="D86" s="56">
        <f>G86+J86+M86</f>
        <v>0</v>
      </c>
      <c r="E86" s="181"/>
      <c r="F86" s="49"/>
      <c r="G86" s="57">
        <f>SUM(G87:G90)</f>
        <v>0</v>
      </c>
      <c r="H86" s="181"/>
      <c r="I86" s="49"/>
      <c r="J86" s="57">
        <f>SUM(J87:J90)</f>
        <v>0</v>
      </c>
      <c r="K86" s="181"/>
      <c r="L86" s="49"/>
      <c r="M86" s="57">
        <f>SUM(M87:M90)</f>
        <v>0</v>
      </c>
    </row>
    <row r="87" spans="1:13" ht="12.75">
      <c r="A87" s="144"/>
      <c r="B87" s="143" t="s">
        <v>45</v>
      </c>
      <c r="C87" s="79"/>
      <c r="D87" s="44"/>
      <c r="E87" s="179"/>
      <c r="F87" s="45"/>
      <c r="G87" s="130">
        <f>F87*E87</f>
        <v>0</v>
      </c>
      <c r="H87" s="179"/>
      <c r="I87" s="45"/>
      <c r="J87" s="130">
        <f>I87*H87</f>
        <v>0</v>
      </c>
      <c r="K87" s="179"/>
      <c r="L87" s="45"/>
      <c r="M87" s="130">
        <f>L87*K87</f>
        <v>0</v>
      </c>
    </row>
    <row r="88" spans="1:13" ht="12.75">
      <c r="A88" s="144"/>
      <c r="B88" s="143"/>
      <c r="C88" s="79"/>
      <c r="D88" s="44"/>
      <c r="E88" s="179"/>
      <c r="F88" s="45"/>
      <c r="G88" s="130">
        <f>F88*E88</f>
        <v>0</v>
      </c>
      <c r="H88" s="179"/>
      <c r="I88" s="45"/>
      <c r="J88" s="130">
        <f>I88*H88</f>
        <v>0</v>
      </c>
      <c r="K88" s="179"/>
      <c r="L88" s="45"/>
      <c r="M88" s="130">
        <f>L88*K88</f>
        <v>0</v>
      </c>
    </row>
    <row r="89" spans="1:13" ht="12.75">
      <c r="A89" s="144"/>
      <c r="B89" s="143"/>
      <c r="C89" s="79"/>
      <c r="D89" s="44"/>
      <c r="E89" s="179"/>
      <c r="F89" s="45"/>
      <c r="G89" s="130">
        <f>F89*E89</f>
        <v>0</v>
      </c>
      <c r="H89" s="179"/>
      <c r="I89" s="45"/>
      <c r="J89" s="130">
        <f>I89*H89</f>
        <v>0</v>
      </c>
      <c r="K89" s="179"/>
      <c r="L89" s="45"/>
      <c r="M89" s="130">
        <f>L89*K89</f>
        <v>0</v>
      </c>
    </row>
    <row r="90" spans="1:13" ht="12.75">
      <c r="A90" s="144"/>
      <c r="B90" s="143"/>
      <c r="C90" s="79"/>
      <c r="D90" s="44"/>
      <c r="E90" s="179"/>
      <c r="F90" s="45"/>
      <c r="G90" s="130">
        <f>F90*E90</f>
        <v>0</v>
      </c>
      <c r="H90" s="179"/>
      <c r="I90" s="45"/>
      <c r="J90" s="130">
        <f>I90*H90</f>
        <v>0</v>
      </c>
      <c r="K90" s="179"/>
      <c r="L90" s="45"/>
      <c r="M90" s="130">
        <f>L90*K90</f>
        <v>0</v>
      </c>
    </row>
    <row r="91" spans="1:13" ht="12.75">
      <c r="A91" s="148" t="s">
        <v>81</v>
      </c>
      <c r="B91" s="151" t="s">
        <v>73</v>
      </c>
      <c r="C91" s="78" t="s">
        <v>66</v>
      </c>
      <c r="D91" s="56">
        <f>G91+J91+M91</f>
        <v>0</v>
      </c>
      <c r="E91" s="181"/>
      <c r="F91" s="49"/>
      <c r="G91" s="57">
        <f>SUM(G92:G95)</f>
        <v>0</v>
      </c>
      <c r="H91" s="181"/>
      <c r="I91" s="49"/>
      <c r="J91" s="57">
        <f>SUM(J92:J95)</f>
        <v>0</v>
      </c>
      <c r="K91" s="181"/>
      <c r="L91" s="49"/>
      <c r="M91" s="57">
        <f>SUM(M92:M95)</f>
        <v>0</v>
      </c>
    </row>
    <row r="92" spans="1:13" ht="12.75">
      <c r="A92" s="144"/>
      <c r="B92" s="143" t="s">
        <v>46</v>
      </c>
      <c r="C92" s="79"/>
      <c r="D92" s="44"/>
      <c r="E92" s="179"/>
      <c r="F92" s="45"/>
      <c r="G92" s="130">
        <f>F92*E92</f>
        <v>0</v>
      </c>
      <c r="H92" s="179"/>
      <c r="I92" s="45"/>
      <c r="J92" s="130">
        <f>I92*H92</f>
        <v>0</v>
      </c>
      <c r="K92" s="179"/>
      <c r="L92" s="45"/>
      <c r="M92" s="130">
        <f>L92*K92</f>
        <v>0</v>
      </c>
    </row>
    <row r="93" spans="1:13" ht="12.75">
      <c r="A93" s="144"/>
      <c r="B93" s="143"/>
      <c r="C93" s="79"/>
      <c r="D93" s="44"/>
      <c r="E93" s="179"/>
      <c r="F93" s="45"/>
      <c r="G93" s="130">
        <f>F93*E93</f>
        <v>0</v>
      </c>
      <c r="H93" s="179"/>
      <c r="I93" s="45"/>
      <c r="J93" s="130">
        <f>I93*H93</f>
        <v>0</v>
      </c>
      <c r="K93" s="179"/>
      <c r="L93" s="45"/>
      <c r="M93" s="130">
        <f>L93*K93</f>
        <v>0</v>
      </c>
    </row>
    <row r="94" spans="1:13" ht="12.75">
      <c r="A94" s="144"/>
      <c r="B94" s="143"/>
      <c r="C94" s="79"/>
      <c r="D94" s="44"/>
      <c r="E94" s="179"/>
      <c r="F94" s="45"/>
      <c r="G94" s="130">
        <f>F94*E94</f>
        <v>0</v>
      </c>
      <c r="H94" s="179"/>
      <c r="I94" s="45"/>
      <c r="J94" s="130">
        <f>I94*H94</f>
        <v>0</v>
      </c>
      <c r="K94" s="179"/>
      <c r="L94" s="45"/>
      <c r="M94" s="130">
        <f>L94*K94</f>
        <v>0</v>
      </c>
    </row>
    <row r="95" spans="1:13" ht="12.75">
      <c r="A95" s="144"/>
      <c r="B95" s="143"/>
      <c r="C95" s="79"/>
      <c r="D95" s="44"/>
      <c r="E95" s="179"/>
      <c r="F95" s="45"/>
      <c r="G95" s="130">
        <f>F95*E95</f>
        <v>0</v>
      </c>
      <c r="H95" s="179"/>
      <c r="I95" s="45"/>
      <c r="J95" s="130">
        <f>I95*H95</f>
        <v>0</v>
      </c>
      <c r="K95" s="179"/>
      <c r="L95" s="45"/>
      <c r="M95" s="130">
        <f>L95*K95</f>
        <v>0</v>
      </c>
    </row>
    <row r="96" spans="1:13" ht="12.75">
      <c r="A96" s="148" t="s">
        <v>82</v>
      </c>
      <c r="B96" s="151" t="s">
        <v>67</v>
      </c>
      <c r="C96" s="78" t="s">
        <v>66</v>
      </c>
      <c r="D96" s="56">
        <f>G96+J96+M96</f>
        <v>0</v>
      </c>
      <c r="E96" s="187"/>
      <c r="F96" s="58"/>
      <c r="G96" s="57">
        <f>SUM(G97:G100)</f>
        <v>0</v>
      </c>
      <c r="H96" s="187"/>
      <c r="I96" s="58"/>
      <c r="J96" s="57">
        <f>SUM(J97:J100)</f>
        <v>0</v>
      </c>
      <c r="K96" s="187"/>
      <c r="L96" s="58"/>
      <c r="M96" s="57">
        <f>SUM(M97:M100)</f>
        <v>0</v>
      </c>
    </row>
    <row r="97" spans="1:13" ht="12.75">
      <c r="A97" s="140"/>
      <c r="B97" s="141" t="s">
        <v>42</v>
      </c>
      <c r="C97" s="131"/>
      <c r="D97" s="44"/>
      <c r="E97" s="179"/>
      <c r="F97" s="45"/>
      <c r="G97" s="130">
        <f aca="true" t="shared" si="9" ref="G97:G105">F97*E97</f>
        <v>0</v>
      </c>
      <c r="H97" s="179"/>
      <c r="I97" s="45"/>
      <c r="J97" s="130">
        <f aca="true" t="shared" si="10" ref="J97:J105">I97*H97</f>
        <v>0</v>
      </c>
      <c r="K97" s="179"/>
      <c r="L97" s="45"/>
      <c r="M97" s="130">
        <f aca="true" t="shared" si="11" ref="M97:M105">L97*K97</f>
        <v>0</v>
      </c>
    </row>
    <row r="98" spans="1:13" ht="12.75">
      <c r="A98" s="140"/>
      <c r="B98" s="141"/>
      <c r="C98" s="131"/>
      <c r="D98" s="44"/>
      <c r="E98" s="179"/>
      <c r="F98" s="45"/>
      <c r="G98" s="130">
        <f t="shared" si="9"/>
        <v>0</v>
      </c>
      <c r="H98" s="179"/>
      <c r="I98" s="45"/>
      <c r="J98" s="130">
        <f t="shared" si="10"/>
        <v>0</v>
      </c>
      <c r="K98" s="179"/>
      <c r="L98" s="45"/>
      <c r="M98" s="130">
        <f t="shared" si="11"/>
        <v>0</v>
      </c>
    </row>
    <row r="99" spans="1:13" ht="12.75">
      <c r="A99" s="140"/>
      <c r="B99" s="141"/>
      <c r="C99" s="131"/>
      <c r="D99" s="44"/>
      <c r="E99" s="179"/>
      <c r="F99" s="45"/>
      <c r="G99" s="130">
        <f t="shared" si="9"/>
        <v>0</v>
      </c>
      <c r="H99" s="179"/>
      <c r="I99" s="45"/>
      <c r="J99" s="130">
        <f t="shared" si="10"/>
        <v>0</v>
      </c>
      <c r="K99" s="179"/>
      <c r="L99" s="45"/>
      <c r="M99" s="130">
        <f t="shared" si="11"/>
        <v>0</v>
      </c>
    </row>
    <row r="100" spans="1:13" ht="12.75">
      <c r="A100" s="140"/>
      <c r="B100" s="29"/>
      <c r="C100" s="131"/>
      <c r="D100" s="44"/>
      <c r="E100" s="179"/>
      <c r="F100" s="45"/>
      <c r="G100" s="130">
        <f t="shared" si="9"/>
        <v>0</v>
      </c>
      <c r="H100" s="179"/>
      <c r="I100" s="45"/>
      <c r="J100" s="130">
        <f t="shared" si="10"/>
        <v>0</v>
      </c>
      <c r="K100" s="179"/>
      <c r="L100" s="45"/>
      <c r="M100" s="130">
        <f t="shared" si="11"/>
        <v>0</v>
      </c>
    </row>
    <row r="101" spans="1:13" ht="12.75">
      <c r="A101" s="148" t="s">
        <v>83</v>
      </c>
      <c r="B101" s="151" t="s">
        <v>91</v>
      </c>
      <c r="C101" s="78" t="s">
        <v>66</v>
      </c>
      <c r="D101" s="56">
        <f>G101+J101+M101</f>
        <v>0</v>
      </c>
      <c r="E101" s="187"/>
      <c r="F101" s="58"/>
      <c r="G101" s="57">
        <f>SUM(G102:G105)</f>
        <v>0</v>
      </c>
      <c r="H101" s="187"/>
      <c r="I101" s="58"/>
      <c r="J101" s="57">
        <f>SUM(J102:J105)</f>
        <v>0</v>
      </c>
      <c r="K101" s="187"/>
      <c r="L101" s="58"/>
      <c r="M101" s="57">
        <f>SUM(M102:M105)</f>
        <v>0</v>
      </c>
    </row>
    <row r="102" spans="1:13" ht="12.75">
      <c r="A102" s="140"/>
      <c r="B102" s="141" t="s">
        <v>42</v>
      </c>
      <c r="C102" s="131"/>
      <c r="D102" s="44"/>
      <c r="E102" s="179"/>
      <c r="F102" s="45"/>
      <c r="G102" s="130">
        <f t="shared" si="9"/>
        <v>0</v>
      </c>
      <c r="H102" s="179"/>
      <c r="I102" s="45"/>
      <c r="J102" s="130">
        <f t="shared" si="10"/>
        <v>0</v>
      </c>
      <c r="K102" s="179"/>
      <c r="L102" s="45"/>
      <c r="M102" s="130">
        <f t="shared" si="11"/>
        <v>0</v>
      </c>
    </row>
    <row r="103" spans="1:13" ht="12.75">
      <c r="A103" s="140"/>
      <c r="B103" s="141"/>
      <c r="C103" s="131"/>
      <c r="D103" s="44"/>
      <c r="E103" s="179"/>
      <c r="F103" s="45"/>
      <c r="G103" s="130">
        <f t="shared" si="9"/>
        <v>0</v>
      </c>
      <c r="H103" s="179"/>
      <c r="I103" s="45"/>
      <c r="J103" s="130">
        <f t="shared" si="10"/>
        <v>0</v>
      </c>
      <c r="K103" s="179"/>
      <c r="L103" s="45"/>
      <c r="M103" s="130">
        <f t="shared" si="11"/>
        <v>0</v>
      </c>
    </row>
    <row r="104" spans="1:13" ht="12.75">
      <c r="A104" s="140"/>
      <c r="B104" s="141"/>
      <c r="C104" s="131"/>
      <c r="D104" s="44"/>
      <c r="E104" s="179"/>
      <c r="F104" s="45"/>
      <c r="G104" s="130">
        <f t="shared" si="9"/>
        <v>0</v>
      </c>
      <c r="H104" s="179"/>
      <c r="I104" s="45"/>
      <c r="J104" s="130">
        <f t="shared" si="10"/>
        <v>0</v>
      </c>
      <c r="K104" s="179"/>
      <c r="L104" s="45"/>
      <c r="M104" s="130">
        <f t="shared" si="11"/>
        <v>0</v>
      </c>
    </row>
    <row r="105" spans="1:13" ht="12.75">
      <c r="A105" s="140"/>
      <c r="B105" s="158"/>
      <c r="C105" s="131"/>
      <c r="D105" s="44"/>
      <c r="E105" s="179"/>
      <c r="F105" s="45"/>
      <c r="G105" s="130">
        <f t="shared" si="9"/>
        <v>0</v>
      </c>
      <c r="H105" s="179"/>
      <c r="I105" s="45"/>
      <c r="J105" s="130">
        <f t="shared" si="10"/>
        <v>0</v>
      </c>
      <c r="K105" s="179"/>
      <c r="L105" s="45"/>
      <c r="M105" s="130">
        <f t="shared" si="11"/>
        <v>0</v>
      </c>
    </row>
    <row r="106" spans="1:13" ht="12.75">
      <c r="A106" s="150" t="s">
        <v>84</v>
      </c>
      <c r="B106" s="151" t="s">
        <v>65</v>
      </c>
      <c r="C106" s="78" t="s">
        <v>66</v>
      </c>
      <c r="D106" s="56">
        <f>G106+J106+M106</f>
        <v>0</v>
      </c>
      <c r="E106" s="187"/>
      <c r="F106" s="58"/>
      <c r="G106" s="57">
        <f>SUM(G107:G108)</f>
        <v>0</v>
      </c>
      <c r="H106" s="187"/>
      <c r="I106" s="58"/>
      <c r="J106" s="57">
        <f>SUM(J107:J108)</f>
        <v>0</v>
      </c>
      <c r="K106" s="187"/>
      <c r="L106" s="58"/>
      <c r="M106" s="57">
        <f>SUM(M107:M108)</f>
        <v>0</v>
      </c>
    </row>
    <row r="107" spans="1:13" ht="12.75">
      <c r="A107" s="140"/>
      <c r="B107" s="141" t="s">
        <v>42</v>
      </c>
      <c r="C107" s="131"/>
      <c r="D107" s="44"/>
      <c r="E107" s="179"/>
      <c r="F107" s="45"/>
      <c r="G107" s="130">
        <f>F107*E107</f>
        <v>0</v>
      </c>
      <c r="H107" s="179"/>
      <c r="I107" s="45"/>
      <c r="J107" s="130">
        <f>I107*H107</f>
        <v>0</v>
      </c>
      <c r="K107" s="179"/>
      <c r="L107" s="45"/>
      <c r="M107" s="130">
        <f>L107*K107</f>
        <v>0</v>
      </c>
    </row>
    <row r="108" spans="1:13" ht="12.75">
      <c r="A108" s="144"/>
      <c r="B108" s="141"/>
      <c r="C108" s="79"/>
      <c r="D108" s="59"/>
      <c r="E108" s="179"/>
      <c r="F108" s="45"/>
      <c r="G108" s="130">
        <f>F108*E108</f>
        <v>0</v>
      </c>
      <c r="H108" s="179"/>
      <c r="I108" s="45"/>
      <c r="J108" s="130">
        <f>I108*H108</f>
        <v>0</v>
      </c>
      <c r="K108" s="179"/>
      <c r="L108" s="45"/>
      <c r="M108" s="130">
        <f>L108*K108</f>
        <v>0</v>
      </c>
    </row>
    <row r="109" spans="1:13" ht="12.75">
      <c r="A109" s="150" t="s">
        <v>85</v>
      </c>
      <c r="B109" s="151" t="s">
        <v>74</v>
      </c>
      <c r="C109" s="78" t="s">
        <v>66</v>
      </c>
      <c r="D109" s="56">
        <f>G109+J109+M109</f>
        <v>0</v>
      </c>
      <c r="E109" s="181"/>
      <c r="F109" s="49"/>
      <c r="G109" s="57">
        <f>SUM(G110:G111)</f>
        <v>0</v>
      </c>
      <c r="H109" s="181"/>
      <c r="I109" s="49"/>
      <c r="J109" s="57">
        <f>SUM(J110:J111)</f>
        <v>0</v>
      </c>
      <c r="K109" s="181"/>
      <c r="L109" s="49"/>
      <c r="M109" s="57">
        <f>SUM(M110:M111)</f>
        <v>0</v>
      </c>
    </row>
    <row r="110" spans="1:13" ht="12.75">
      <c r="A110" s="144"/>
      <c r="B110" s="143" t="s">
        <v>46</v>
      </c>
      <c r="C110" s="79"/>
      <c r="D110" s="59"/>
      <c r="E110" s="179"/>
      <c r="F110" s="45"/>
      <c r="G110" s="130">
        <f>F110*E110</f>
        <v>0</v>
      </c>
      <c r="H110" s="179"/>
      <c r="I110" s="45"/>
      <c r="J110" s="130">
        <f>I110*H110</f>
        <v>0</v>
      </c>
      <c r="K110" s="179"/>
      <c r="L110" s="45"/>
      <c r="M110" s="130">
        <f>L110*K110</f>
        <v>0</v>
      </c>
    </row>
    <row r="111" spans="1:13" ht="12.75">
      <c r="A111" s="144"/>
      <c r="B111" s="161"/>
      <c r="C111" s="79"/>
      <c r="D111" s="60"/>
      <c r="E111" s="179"/>
      <c r="F111" s="45"/>
      <c r="G111" s="130">
        <f>F111*E111</f>
        <v>0</v>
      </c>
      <c r="H111" s="179"/>
      <c r="I111" s="45"/>
      <c r="J111" s="130">
        <f>I111*H111</f>
        <v>0</v>
      </c>
      <c r="K111" s="179"/>
      <c r="L111" s="45"/>
      <c r="M111" s="130">
        <f>L111*K111</f>
        <v>0</v>
      </c>
    </row>
    <row r="112" spans="1:13" ht="12.75">
      <c r="A112" s="150" t="s">
        <v>86</v>
      </c>
      <c r="B112" s="147" t="s">
        <v>75</v>
      </c>
      <c r="C112" s="78" t="s">
        <v>66</v>
      </c>
      <c r="D112" s="56">
        <f>G112+J112+M112</f>
        <v>0</v>
      </c>
      <c r="E112" s="188"/>
      <c r="F112" s="49"/>
      <c r="G112" s="57">
        <f>SUM(G113:G116)</f>
        <v>0</v>
      </c>
      <c r="H112" s="181"/>
      <c r="I112" s="49"/>
      <c r="J112" s="57">
        <f>SUM(J113:J116)</f>
        <v>0</v>
      </c>
      <c r="K112" s="181"/>
      <c r="L112" s="49"/>
      <c r="M112" s="57">
        <f>SUM(M113:M116)</f>
        <v>0</v>
      </c>
    </row>
    <row r="113" spans="1:13" ht="12.75">
      <c r="A113" s="144"/>
      <c r="B113" s="162" t="s">
        <v>59</v>
      </c>
      <c r="C113" s="85"/>
      <c r="D113" s="59"/>
      <c r="E113" s="179"/>
      <c r="F113" s="45"/>
      <c r="G113" s="130">
        <f>F113*E113</f>
        <v>0</v>
      </c>
      <c r="H113" s="179"/>
      <c r="I113" s="45"/>
      <c r="J113" s="130">
        <f>I113*H113</f>
        <v>0</v>
      </c>
      <c r="K113" s="179"/>
      <c r="L113" s="45"/>
      <c r="M113" s="130">
        <f>L113*K113</f>
        <v>0</v>
      </c>
    </row>
    <row r="114" spans="1:13" ht="12.75">
      <c r="A114" s="144"/>
      <c r="B114" s="162"/>
      <c r="C114" s="85"/>
      <c r="D114" s="59"/>
      <c r="E114" s="179"/>
      <c r="F114" s="45"/>
      <c r="G114" s="130">
        <f>F114*E114</f>
        <v>0</v>
      </c>
      <c r="H114" s="179"/>
      <c r="I114" s="45"/>
      <c r="J114" s="130">
        <f>I114*H114</f>
        <v>0</v>
      </c>
      <c r="K114" s="179"/>
      <c r="L114" s="45"/>
      <c r="M114" s="130">
        <f>L114*K114</f>
        <v>0</v>
      </c>
    </row>
    <row r="115" spans="1:13" ht="12.75">
      <c r="A115" s="144"/>
      <c r="B115" s="162"/>
      <c r="C115" s="85"/>
      <c r="D115" s="59"/>
      <c r="E115" s="179"/>
      <c r="F115" s="45"/>
      <c r="G115" s="130">
        <f>F115*E115</f>
        <v>0</v>
      </c>
      <c r="H115" s="179"/>
      <c r="I115" s="45"/>
      <c r="J115" s="130">
        <f>I115*H115</f>
        <v>0</v>
      </c>
      <c r="K115" s="179"/>
      <c r="L115" s="45"/>
      <c r="M115" s="130">
        <f>L115*K115</f>
        <v>0</v>
      </c>
    </row>
    <row r="116" spans="1:13" ht="12.75">
      <c r="A116" s="144"/>
      <c r="B116" s="141"/>
      <c r="C116" s="79"/>
      <c r="D116" s="44"/>
      <c r="E116" s="179"/>
      <c r="F116" s="45"/>
      <c r="G116" s="130">
        <f>F116*E116</f>
        <v>0</v>
      </c>
      <c r="H116" s="179"/>
      <c r="I116" s="45"/>
      <c r="J116" s="130">
        <f>I116*H116</f>
        <v>0</v>
      </c>
      <c r="K116" s="179"/>
      <c r="L116" s="45"/>
      <c r="M116" s="130">
        <f>L116*K116</f>
        <v>0</v>
      </c>
    </row>
    <row r="117" spans="1:13" ht="16.5" customHeight="1">
      <c r="A117" s="163" t="s">
        <v>43</v>
      </c>
      <c r="B117" s="25" t="s">
        <v>56</v>
      </c>
      <c r="C117" s="86"/>
      <c r="D117" s="37">
        <f>G117+J117+M117</f>
        <v>0</v>
      </c>
      <c r="E117" s="185"/>
      <c r="F117" s="52"/>
      <c r="G117" s="39">
        <f>SUM(G118:G121)</f>
        <v>0</v>
      </c>
      <c r="H117" s="185"/>
      <c r="I117" s="52"/>
      <c r="J117" s="39">
        <f>SUM(J118:J121)</f>
        <v>0</v>
      </c>
      <c r="K117" s="185"/>
      <c r="L117" s="52"/>
      <c r="M117" s="39">
        <f>SUM(M118:M121)</f>
        <v>0</v>
      </c>
    </row>
    <row r="118" spans="1:13" ht="12.75">
      <c r="A118" s="144"/>
      <c r="B118" s="29" t="s">
        <v>59</v>
      </c>
      <c r="C118" s="87"/>
      <c r="D118" s="44"/>
      <c r="E118" s="179"/>
      <c r="F118" s="45"/>
      <c r="G118" s="130">
        <f>F118*E118</f>
        <v>0</v>
      </c>
      <c r="H118" s="179"/>
      <c r="I118" s="45"/>
      <c r="J118" s="130">
        <f>I118*H118</f>
        <v>0</v>
      </c>
      <c r="K118" s="179"/>
      <c r="L118" s="45"/>
      <c r="M118" s="130">
        <f>L118*K118</f>
        <v>0</v>
      </c>
    </row>
    <row r="119" spans="1:13" ht="12.75">
      <c r="A119" s="144"/>
      <c r="B119" s="29"/>
      <c r="C119" s="87"/>
      <c r="D119" s="44"/>
      <c r="E119" s="179"/>
      <c r="F119" s="45"/>
      <c r="G119" s="130">
        <f>F119*E119</f>
        <v>0</v>
      </c>
      <c r="H119" s="179"/>
      <c r="I119" s="45"/>
      <c r="J119" s="130">
        <f>I119*H119</f>
        <v>0</v>
      </c>
      <c r="K119" s="179"/>
      <c r="L119" s="45"/>
      <c r="M119" s="130">
        <f>L119*K119</f>
        <v>0</v>
      </c>
    </row>
    <row r="120" spans="1:13" ht="12.75">
      <c r="A120" s="144"/>
      <c r="B120" s="29"/>
      <c r="C120" s="87"/>
      <c r="D120" s="44"/>
      <c r="E120" s="179"/>
      <c r="F120" s="45"/>
      <c r="G120" s="130">
        <f>F120*E120</f>
        <v>0</v>
      </c>
      <c r="H120" s="179"/>
      <c r="I120" s="45"/>
      <c r="J120" s="130">
        <f>I120*H120</f>
        <v>0</v>
      </c>
      <c r="K120" s="179"/>
      <c r="L120" s="45"/>
      <c r="M120" s="130">
        <f>L120*K120</f>
        <v>0</v>
      </c>
    </row>
    <row r="121" spans="1:13" ht="13.5" thickBot="1">
      <c r="A121" s="144"/>
      <c r="B121" s="31"/>
      <c r="C121" s="87"/>
      <c r="D121" s="44"/>
      <c r="E121" s="183"/>
      <c r="F121" s="61"/>
      <c r="G121" s="130">
        <f>F121*E121</f>
        <v>0</v>
      </c>
      <c r="H121" s="183"/>
      <c r="I121" s="61"/>
      <c r="J121" s="130">
        <f>I121*H121</f>
        <v>0</v>
      </c>
      <c r="K121" s="183"/>
      <c r="L121" s="61"/>
      <c r="M121" s="130">
        <f>L121*K121</f>
        <v>0</v>
      </c>
    </row>
    <row r="122" spans="1:13" ht="18.75" customHeight="1" thickBot="1">
      <c r="A122" s="164" t="s">
        <v>68</v>
      </c>
      <c r="B122" s="28" t="s">
        <v>72</v>
      </c>
      <c r="C122" s="88"/>
      <c r="D122" s="62">
        <f>G122+J122+M122</f>
        <v>0</v>
      </c>
      <c r="E122" s="189"/>
      <c r="F122" s="63"/>
      <c r="G122" s="64">
        <f>G7+G29+G63+G85+G117</f>
        <v>0</v>
      </c>
      <c r="H122" s="189"/>
      <c r="I122" s="63"/>
      <c r="J122" s="64">
        <f>J7+J29+J63+J85+J117</f>
        <v>0</v>
      </c>
      <c r="K122" s="189"/>
      <c r="L122" s="63"/>
      <c r="M122" s="64">
        <f>M7+M29+M63+M85+M117</f>
        <v>0</v>
      </c>
    </row>
    <row r="123" spans="1:13" s="19" customFormat="1" ht="27.75" customHeight="1">
      <c r="A123" s="165" t="s">
        <v>47</v>
      </c>
      <c r="B123" s="36" t="s">
        <v>141</v>
      </c>
      <c r="C123" s="89"/>
      <c r="D123" s="65">
        <f>G123+J123+M123</f>
        <v>0</v>
      </c>
      <c r="E123" s="190"/>
      <c r="F123" s="66"/>
      <c r="G123" s="39">
        <f>SUM(G124:G130)</f>
        <v>0</v>
      </c>
      <c r="H123" s="185"/>
      <c r="I123" s="52"/>
      <c r="J123" s="39">
        <f>SUM(J124:J130)</f>
        <v>0</v>
      </c>
      <c r="K123" s="185"/>
      <c r="L123" s="52"/>
      <c r="M123" s="39">
        <f>SUM(M124:M130)</f>
        <v>0</v>
      </c>
    </row>
    <row r="124" spans="1:13" s="20" customFormat="1" ht="12.75" customHeight="1">
      <c r="A124" s="166"/>
      <c r="B124" s="199" t="s">
        <v>149</v>
      </c>
      <c r="C124" s="132" t="s">
        <v>9</v>
      </c>
      <c r="D124" s="133"/>
      <c r="E124" s="191"/>
      <c r="F124" s="67"/>
      <c r="G124" s="130">
        <f>F124*E124</f>
        <v>0</v>
      </c>
      <c r="H124" s="191"/>
      <c r="I124" s="67"/>
      <c r="J124" s="130">
        <f aca="true" t="shared" si="12" ref="J124:J130">I124*H124</f>
        <v>0</v>
      </c>
      <c r="K124" s="191"/>
      <c r="L124" s="67"/>
      <c r="M124" s="130">
        <f aca="true" t="shared" si="13" ref="M124:M130">L124*K124</f>
        <v>0</v>
      </c>
    </row>
    <row r="125" spans="1:13" s="20" customFormat="1" ht="12.75" customHeight="1">
      <c r="A125" s="167"/>
      <c r="B125" s="199" t="s">
        <v>151</v>
      </c>
      <c r="C125" s="134"/>
      <c r="D125" s="135"/>
      <c r="E125" s="192"/>
      <c r="F125" s="68"/>
      <c r="G125" s="130">
        <f aca="true" t="shared" si="14" ref="G125:G130">F125*E125</f>
        <v>0</v>
      </c>
      <c r="H125" s="192"/>
      <c r="I125" s="68"/>
      <c r="J125" s="130">
        <f t="shared" si="12"/>
        <v>0</v>
      </c>
      <c r="K125" s="192"/>
      <c r="L125" s="68"/>
      <c r="M125" s="130">
        <f t="shared" si="13"/>
        <v>0</v>
      </c>
    </row>
    <row r="126" spans="1:13" s="20" customFormat="1" ht="12.75" customHeight="1">
      <c r="A126" s="167"/>
      <c r="B126" s="199" t="s">
        <v>150</v>
      </c>
      <c r="C126" s="134"/>
      <c r="D126" s="135"/>
      <c r="E126" s="192"/>
      <c r="F126" s="68"/>
      <c r="G126" s="130">
        <f t="shared" si="14"/>
        <v>0</v>
      </c>
      <c r="H126" s="192"/>
      <c r="I126" s="68"/>
      <c r="J126" s="130">
        <f t="shared" si="12"/>
        <v>0</v>
      </c>
      <c r="K126" s="192"/>
      <c r="L126" s="68"/>
      <c r="M126" s="130">
        <f t="shared" si="13"/>
        <v>0</v>
      </c>
    </row>
    <row r="127" spans="1:13" s="20" customFormat="1" ht="12.75" customHeight="1">
      <c r="A127" s="167"/>
      <c r="B127" s="30"/>
      <c r="C127" s="134"/>
      <c r="D127" s="135"/>
      <c r="E127" s="192"/>
      <c r="F127" s="68"/>
      <c r="G127" s="130">
        <f t="shared" si="14"/>
        <v>0</v>
      </c>
      <c r="H127" s="192"/>
      <c r="I127" s="68"/>
      <c r="J127" s="130">
        <f t="shared" si="12"/>
        <v>0</v>
      </c>
      <c r="K127" s="192"/>
      <c r="L127" s="68"/>
      <c r="M127" s="130">
        <f t="shared" si="13"/>
        <v>0</v>
      </c>
    </row>
    <row r="128" spans="1:13" s="20" customFormat="1" ht="12.75" customHeight="1">
      <c r="A128" s="167"/>
      <c r="B128" s="30"/>
      <c r="C128" s="134"/>
      <c r="D128" s="135"/>
      <c r="E128" s="192"/>
      <c r="F128" s="68"/>
      <c r="G128" s="130">
        <f t="shared" si="14"/>
        <v>0</v>
      </c>
      <c r="H128" s="192"/>
      <c r="I128" s="68"/>
      <c r="J128" s="130">
        <f t="shared" si="12"/>
        <v>0</v>
      </c>
      <c r="K128" s="192"/>
      <c r="L128" s="68"/>
      <c r="M128" s="130">
        <f t="shared" si="13"/>
        <v>0</v>
      </c>
    </row>
    <row r="129" spans="1:13" s="20" customFormat="1" ht="12.75" customHeight="1">
      <c r="A129" s="167"/>
      <c r="B129" s="30"/>
      <c r="C129" s="134"/>
      <c r="D129" s="135"/>
      <c r="E129" s="192"/>
      <c r="F129" s="68"/>
      <c r="G129" s="130">
        <f t="shared" si="14"/>
        <v>0</v>
      </c>
      <c r="H129" s="192"/>
      <c r="I129" s="68"/>
      <c r="J129" s="130">
        <f t="shared" si="12"/>
        <v>0</v>
      </c>
      <c r="K129" s="192"/>
      <c r="L129" s="68"/>
      <c r="M129" s="130">
        <f t="shared" si="13"/>
        <v>0</v>
      </c>
    </row>
    <row r="130" spans="1:13" ht="12.75" customHeight="1" thickBot="1">
      <c r="A130" s="168"/>
      <c r="B130" s="198"/>
      <c r="C130" s="136"/>
      <c r="D130" s="137"/>
      <c r="E130" s="193"/>
      <c r="F130" s="69"/>
      <c r="G130" s="130">
        <f t="shared" si="14"/>
        <v>0</v>
      </c>
      <c r="H130" s="193"/>
      <c r="I130" s="69"/>
      <c r="J130" s="130">
        <f t="shared" si="12"/>
        <v>0</v>
      </c>
      <c r="K130" s="193"/>
      <c r="L130" s="69"/>
      <c r="M130" s="130">
        <f t="shared" si="13"/>
        <v>0</v>
      </c>
    </row>
    <row r="131" spans="1:13" ht="18.75" customHeight="1" thickBot="1">
      <c r="A131" s="164" t="s">
        <v>69</v>
      </c>
      <c r="B131" s="28" t="s">
        <v>71</v>
      </c>
      <c r="C131" s="88"/>
      <c r="D131" s="62">
        <f>G131+J131+M131</f>
        <v>0</v>
      </c>
      <c r="E131" s="189"/>
      <c r="F131" s="63"/>
      <c r="G131" s="64">
        <f>G122+G123</f>
        <v>0</v>
      </c>
      <c r="H131" s="189"/>
      <c r="I131" s="63"/>
      <c r="J131" s="64">
        <f>J122+J123</f>
        <v>0</v>
      </c>
      <c r="K131" s="189"/>
      <c r="L131" s="63"/>
      <c r="M131" s="64">
        <f>M122+M123</f>
        <v>0</v>
      </c>
    </row>
    <row r="132" spans="1:13" s="19" customFormat="1" ht="18" customHeight="1">
      <c r="A132" s="169" t="s">
        <v>48</v>
      </c>
      <c r="B132" s="36" t="s">
        <v>57</v>
      </c>
      <c r="C132" s="90"/>
      <c r="D132" s="70">
        <f>G132+J132+M132</f>
        <v>0</v>
      </c>
      <c r="E132" s="194"/>
      <c r="F132" s="71"/>
      <c r="G132" s="72">
        <f>SUM(G133:G134)</f>
        <v>0</v>
      </c>
      <c r="H132" s="194"/>
      <c r="I132" s="71"/>
      <c r="J132" s="72">
        <f>SUM(J133:J134)</f>
        <v>0</v>
      </c>
      <c r="K132" s="194"/>
      <c r="L132" s="71"/>
      <c r="M132" s="72">
        <f>SUM(M133:M134)</f>
        <v>0</v>
      </c>
    </row>
    <row r="133" spans="1:13" s="19" customFormat="1" ht="12.75" customHeight="1">
      <c r="A133" s="170"/>
      <c r="B133" s="172" t="s">
        <v>42</v>
      </c>
      <c r="C133" s="138"/>
      <c r="D133" s="135"/>
      <c r="E133" s="195"/>
      <c r="F133" s="68"/>
      <c r="G133" s="130">
        <f>F133*E133</f>
        <v>0</v>
      </c>
      <c r="H133" s="195"/>
      <c r="I133" s="68"/>
      <c r="J133" s="130">
        <f>I133*H133</f>
        <v>0</v>
      </c>
      <c r="K133" s="195"/>
      <c r="L133" s="68"/>
      <c r="M133" s="130">
        <f>L133*K133</f>
        <v>0</v>
      </c>
    </row>
    <row r="134" spans="1:13" s="19" customFormat="1" ht="12.75" customHeight="1" thickBot="1">
      <c r="A134" s="171"/>
      <c r="B134" s="35"/>
      <c r="C134" s="139"/>
      <c r="D134" s="137"/>
      <c r="E134" s="196"/>
      <c r="F134" s="69"/>
      <c r="G134" s="130">
        <f>F134*E134</f>
        <v>0</v>
      </c>
      <c r="H134" s="196"/>
      <c r="I134" s="69"/>
      <c r="J134" s="130">
        <f>I134*H134</f>
        <v>0</v>
      </c>
      <c r="K134" s="196"/>
      <c r="L134" s="69"/>
      <c r="M134" s="130">
        <f>L134*K134</f>
        <v>0</v>
      </c>
    </row>
    <row r="135" spans="1:13" ht="19.5" customHeight="1" thickBot="1">
      <c r="A135" s="164" t="s">
        <v>49</v>
      </c>
      <c r="B135" s="28" t="s">
        <v>87</v>
      </c>
      <c r="C135" s="88"/>
      <c r="D135" s="62">
        <f>G135+J135+M135</f>
        <v>0</v>
      </c>
      <c r="E135" s="197"/>
      <c r="F135" s="63"/>
      <c r="G135" s="64">
        <f>G131-G132</f>
        <v>0</v>
      </c>
      <c r="H135" s="197"/>
      <c r="I135" s="63"/>
      <c r="J135" s="64">
        <f>J131-J132</f>
        <v>0</v>
      </c>
      <c r="K135" s="197"/>
      <c r="L135" s="63"/>
      <c r="M135" s="64">
        <f>M131-M132</f>
        <v>0</v>
      </c>
    </row>
    <row r="136" ht="12.75">
      <c r="M136" s="21"/>
    </row>
  </sheetData>
  <sheetProtection password="DE4F" sheet="1" insertRows="0" deleteRows="0"/>
  <mergeCells count="8">
    <mergeCell ref="K1:M1"/>
    <mergeCell ref="C2:M2"/>
    <mergeCell ref="C3:M3"/>
    <mergeCell ref="H4:J4"/>
    <mergeCell ref="D5:D6"/>
    <mergeCell ref="E5:G5"/>
    <mergeCell ref="H5:J5"/>
    <mergeCell ref="K5:M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" sqref="C2:M2"/>
    </sheetView>
  </sheetViews>
  <sheetFormatPr defaultColWidth="9.140625" defaultRowHeight="12.75"/>
  <cols>
    <col min="1" max="1" width="6.7109375" style="1" customWidth="1"/>
    <col min="2" max="2" width="39.28125" style="1" customWidth="1"/>
    <col min="3" max="3" width="9.28125" style="1" customWidth="1"/>
    <col min="4" max="4" width="12.28125" style="1" customWidth="1"/>
    <col min="5" max="5" width="8.00390625" style="173" customWidth="1"/>
    <col min="6" max="6" width="10.57421875" style="1" customWidth="1"/>
    <col min="7" max="7" width="11.421875" style="1" customWidth="1"/>
    <col min="8" max="8" width="7.57421875" style="173" customWidth="1"/>
    <col min="9" max="9" width="10.57421875" style="1" customWidth="1"/>
    <col min="10" max="10" width="11.421875" style="1" customWidth="1"/>
    <col min="11" max="11" width="7.7109375" style="173" customWidth="1"/>
    <col min="12" max="12" width="10.57421875" style="1" customWidth="1"/>
    <col min="13" max="13" width="11.421875" style="1" customWidth="1"/>
    <col min="14" max="16384" width="9.140625" style="1" customWidth="1"/>
  </cols>
  <sheetData>
    <row r="1" spans="1:13" ht="57" customHeight="1">
      <c r="A1" s="124" t="s">
        <v>94</v>
      </c>
      <c r="K1" s="211"/>
      <c r="L1" s="212"/>
      <c r="M1" s="212"/>
    </row>
    <row r="2" spans="2:13" ht="21" customHeight="1">
      <c r="B2" s="18" t="s">
        <v>124</v>
      </c>
      <c r="C2" s="217"/>
      <c r="D2" s="232"/>
      <c r="E2" s="232"/>
      <c r="F2" s="232"/>
      <c r="G2" s="232"/>
      <c r="H2" s="232"/>
      <c r="I2" s="232"/>
      <c r="J2" s="232"/>
      <c r="K2" s="232"/>
      <c r="L2" s="232"/>
      <c r="M2" s="233"/>
    </row>
    <row r="3" spans="2:13" ht="21" customHeight="1">
      <c r="B3" s="18" t="s">
        <v>92</v>
      </c>
      <c r="C3" s="217"/>
      <c r="D3" s="207"/>
      <c r="E3" s="207"/>
      <c r="F3" s="207"/>
      <c r="G3" s="207"/>
      <c r="H3" s="207"/>
      <c r="I3" s="207"/>
      <c r="J3" s="207"/>
      <c r="K3" s="207"/>
      <c r="L3" s="207"/>
      <c r="M3" s="208"/>
    </row>
    <row r="4" spans="1:13" ht="9.75" customHeight="1" thickBot="1">
      <c r="A4" s="2"/>
      <c r="B4" s="14"/>
      <c r="C4" s="3"/>
      <c r="D4" s="4"/>
      <c r="E4" s="174"/>
      <c r="F4" s="5"/>
      <c r="G4" s="6"/>
      <c r="H4" s="223"/>
      <c r="I4" s="223"/>
      <c r="J4" s="223"/>
      <c r="K4" s="174"/>
      <c r="L4" s="5"/>
      <c r="M4" s="5"/>
    </row>
    <row r="5" spans="1:13" ht="17.25" customHeight="1" thickBot="1" thickTop="1">
      <c r="A5" s="7"/>
      <c r="C5" s="16"/>
      <c r="D5" s="224" t="s">
        <v>125</v>
      </c>
      <c r="E5" s="226" t="s">
        <v>1</v>
      </c>
      <c r="F5" s="227"/>
      <c r="G5" s="228"/>
      <c r="H5" s="229" t="s">
        <v>2</v>
      </c>
      <c r="I5" s="230"/>
      <c r="J5" s="231"/>
      <c r="K5" s="229" t="s">
        <v>3</v>
      </c>
      <c r="L5" s="230"/>
      <c r="M5" s="231"/>
    </row>
    <row r="6" spans="1:13" ht="42" customHeight="1" thickBot="1">
      <c r="A6" s="8"/>
      <c r="B6" s="15" t="s">
        <v>0</v>
      </c>
      <c r="C6" s="17" t="s">
        <v>4</v>
      </c>
      <c r="D6" s="225"/>
      <c r="E6" s="175" t="s">
        <v>54</v>
      </c>
      <c r="F6" s="9" t="s">
        <v>52</v>
      </c>
      <c r="G6" s="10" t="s">
        <v>53</v>
      </c>
      <c r="H6" s="175" t="s">
        <v>54</v>
      </c>
      <c r="I6" s="9" t="s">
        <v>52</v>
      </c>
      <c r="J6" s="10" t="s">
        <v>53</v>
      </c>
      <c r="K6" s="175" t="s">
        <v>54</v>
      </c>
      <c r="L6" s="9" t="s">
        <v>52</v>
      </c>
      <c r="M6" s="10" t="s">
        <v>53</v>
      </c>
    </row>
    <row r="7" spans="1:13" ht="16.5" customHeight="1">
      <c r="A7" s="145" t="s">
        <v>5</v>
      </c>
      <c r="B7" s="100" t="s">
        <v>55</v>
      </c>
      <c r="C7" s="76"/>
      <c r="D7" s="37">
        <f>G7+J7+M7</f>
        <v>0</v>
      </c>
      <c r="E7" s="176"/>
      <c r="F7" s="38"/>
      <c r="G7" s="39">
        <f>G8+G23</f>
        <v>0</v>
      </c>
      <c r="H7" s="176"/>
      <c r="I7" s="38"/>
      <c r="J7" s="39">
        <f>J8+J23</f>
        <v>0</v>
      </c>
      <c r="K7" s="176"/>
      <c r="L7" s="38"/>
      <c r="M7" s="39">
        <f>M8+M23</f>
        <v>0</v>
      </c>
    </row>
    <row r="8" spans="1:13" ht="12.75" customHeight="1">
      <c r="A8" s="146" t="s">
        <v>6</v>
      </c>
      <c r="B8" s="147" t="s">
        <v>79</v>
      </c>
      <c r="C8" s="77"/>
      <c r="D8" s="40">
        <f>G8+J8+M8</f>
        <v>0</v>
      </c>
      <c r="E8" s="177"/>
      <c r="F8" s="41"/>
      <c r="G8" s="42">
        <f>G9+G17</f>
        <v>0</v>
      </c>
      <c r="H8" s="177"/>
      <c r="I8" s="41"/>
      <c r="J8" s="42">
        <f>J9+J17</f>
        <v>0</v>
      </c>
      <c r="K8" s="177"/>
      <c r="L8" s="41"/>
      <c r="M8" s="42">
        <f>M9+M17</f>
        <v>0</v>
      </c>
    </row>
    <row r="9" spans="1:13" ht="12.75">
      <c r="A9" s="148" t="s">
        <v>7</v>
      </c>
      <c r="B9" s="149" t="s">
        <v>8</v>
      </c>
      <c r="C9" s="78" t="s">
        <v>9</v>
      </c>
      <c r="D9" s="56">
        <f>G9+J9+M9</f>
        <v>0</v>
      </c>
      <c r="E9" s="178"/>
      <c r="F9" s="73"/>
      <c r="G9" s="57">
        <f>SUM(G10:G16)</f>
        <v>0</v>
      </c>
      <c r="H9" s="178"/>
      <c r="I9" s="73"/>
      <c r="J9" s="57">
        <f>SUM(J10:J16)</f>
        <v>0</v>
      </c>
      <c r="K9" s="178"/>
      <c r="L9" s="73"/>
      <c r="M9" s="57">
        <f>SUM(M10:M16)</f>
        <v>0</v>
      </c>
    </row>
    <row r="10" spans="1:13" ht="12.75">
      <c r="A10" s="140"/>
      <c r="B10" s="141" t="s">
        <v>60</v>
      </c>
      <c r="C10" s="79"/>
      <c r="D10" s="44"/>
      <c r="E10" s="179"/>
      <c r="F10" s="45"/>
      <c r="G10" s="130">
        <f>E10*F10</f>
        <v>0</v>
      </c>
      <c r="H10" s="179"/>
      <c r="I10" s="45"/>
      <c r="J10" s="130">
        <f aca="true" t="shared" si="0" ref="J10:J16">H10*I10</f>
        <v>0</v>
      </c>
      <c r="K10" s="179"/>
      <c r="L10" s="45"/>
      <c r="M10" s="130">
        <f aca="true" t="shared" si="1" ref="M10:M16">K10*L10</f>
        <v>0</v>
      </c>
    </row>
    <row r="11" spans="1:13" ht="12.75">
      <c r="A11" s="140"/>
      <c r="B11" s="142"/>
      <c r="C11" s="79"/>
      <c r="D11" s="44"/>
      <c r="E11" s="179"/>
      <c r="F11" s="45"/>
      <c r="G11" s="130">
        <f aca="true" t="shared" si="2" ref="G11:G16">E11*F11</f>
        <v>0</v>
      </c>
      <c r="H11" s="179"/>
      <c r="I11" s="45"/>
      <c r="J11" s="130">
        <f t="shared" si="0"/>
        <v>0</v>
      </c>
      <c r="K11" s="179"/>
      <c r="L11" s="45"/>
      <c r="M11" s="130">
        <f t="shared" si="1"/>
        <v>0</v>
      </c>
    </row>
    <row r="12" spans="1:13" ht="12.75">
      <c r="A12" s="140"/>
      <c r="B12" s="142"/>
      <c r="C12" s="79"/>
      <c r="D12" s="44"/>
      <c r="E12" s="179"/>
      <c r="F12" s="45"/>
      <c r="G12" s="130">
        <f t="shared" si="2"/>
        <v>0</v>
      </c>
      <c r="H12" s="179"/>
      <c r="I12" s="45"/>
      <c r="J12" s="130">
        <f t="shared" si="0"/>
        <v>0</v>
      </c>
      <c r="K12" s="179"/>
      <c r="L12" s="45"/>
      <c r="M12" s="130">
        <f t="shared" si="1"/>
        <v>0</v>
      </c>
    </row>
    <row r="13" spans="1:13" ht="12.75">
      <c r="A13" s="140"/>
      <c r="B13" s="142"/>
      <c r="C13" s="79"/>
      <c r="D13" s="44"/>
      <c r="E13" s="179"/>
      <c r="F13" s="45"/>
      <c r="G13" s="130">
        <f t="shared" si="2"/>
        <v>0</v>
      </c>
      <c r="H13" s="179"/>
      <c r="I13" s="45"/>
      <c r="J13" s="130">
        <f t="shared" si="0"/>
        <v>0</v>
      </c>
      <c r="K13" s="179"/>
      <c r="L13" s="45"/>
      <c r="M13" s="130">
        <f t="shared" si="1"/>
        <v>0</v>
      </c>
    </row>
    <row r="14" spans="1:13" ht="12.75">
      <c r="A14" s="140"/>
      <c r="B14" s="142"/>
      <c r="C14" s="79"/>
      <c r="D14" s="44"/>
      <c r="E14" s="179"/>
      <c r="F14" s="45"/>
      <c r="G14" s="130">
        <f t="shared" si="2"/>
        <v>0</v>
      </c>
      <c r="H14" s="179"/>
      <c r="I14" s="45"/>
      <c r="J14" s="130">
        <f t="shared" si="0"/>
        <v>0</v>
      </c>
      <c r="K14" s="179"/>
      <c r="L14" s="45"/>
      <c r="M14" s="130">
        <f t="shared" si="1"/>
        <v>0</v>
      </c>
    </row>
    <row r="15" spans="1:13" ht="12.75">
      <c r="A15" s="140"/>
      <c r="B15" s="142"/>
      <c r="C15" s="79"/>
      <c r="D15" s="44"/>
      <c r="E15" s="179"/>
      <c r="F15" s="45"/>
      <c r="G15" s="130">
        <f t="shared" si="2"/>
        <v>0</v>
      </c>
      <c r="H15" s="179"/>
      <c r="I15" s="45"/>
      <c r="J15" s="130">
        <f t="shared" si="0"/>
        <v>0</v>
      </c>
      <c r="K15" s="179"/>
      <c r="L15" s="45"/>
      <c r="M15" s="130">
        <f t="shared" si="1"/>
        <v>0</v>
      </c>
    </row>
    <row r="16" spans="1:13" ht="12.75">
      <c r="A16" s="140"/>
      <c r="B16" s="142"/>
      <c r="C16" s="79"/>
      <c r="D16" s="44"/>
      <c r="E16" s="179"/>
      <c r="F16" s="45"/>
      <c r="G16" s="130">
        <f t="shared" si="2"/>
        <v>0</v>
      </c>
      <c r="H16" s="179"/>
      <c r="I16" s="45"/>
      <c r="J16" s="130">
        <f t="shared" si="0"/>
        <v>0</v>
      </c>
      <c r="K16" s="179"/>
      <c r="L16" s="45"/>
      <c r="M16" s="130">
        <f t="shared" si="1"/>
        <v>0</v>
      </c>
    </row>
    <row r="17" spans="1:13" ht="12.75">
      <c r="A17" s="148" t="s">
        <v>10</v>
      </c>
      <c r="B17" s="149" t="s">
        <v>11</v>
      </c>
      <c r="C17" s="78" t="s">
        <v>9</v>
      </c>
      <c r="D17" s="56">
        <f>G17+J17+M17</f>
        <v>0</v>
      </c>
      <c r="E17" s="178"/>
      <c r="F17" s="73"/>
      <c r="G17" s="57">
        <f>SUM(G18:G22)</f>
        <v>0</v>
      </c>
      <c r="H17" s="178"/>
      <c r="I17" s="73"/>
      <c r="J17" s="57">
        <f>SUM(J18:J22)</f>
        <v>0</v>
      </c>
      <c r="K17" s="178"/>
      <c r="L17" s="73"/>
      <c r="M17" s="57">
        <f>SUM(M18:M22)</f>
        <v>0</v>
      </c>
    </row>
    <row r="18" spans="1:13" ht="12.75">
      <c r="A18" s="140"/>
      <c r="B18" s="141" t="s">
        <v>58</v>
      </c>
      <c r="C18" s="79"/>
      <c r="D18" s="13"/>
      <c r="E18" s="179"/>
      <c r="F18" s="45"/>
      <c r="G18" s="130">
        <f>E18*F18</f>
        <v>0</v>
      </c>
      <c r="H18" s="179"/>
      <c r="I18" s="45"/>
      <c r="J18" s="130">
        <f>H18*I18</f>
        <v>0</v>
      </c>
      <c r="K18" s="179"/>
      <c r="L18" s="45"/>
      <c r="M18" s="130">
        <f>K18*L18</f>
        <v>0</v>
      </c>
    </row>
    <row r="19" spans="1:13" ht="12.75">
      <c r="A19" s="140"/>
      <c r="B19" s="143"/>
      <c r="C19" s="79"/>
      <c r="D19" s="13"/>
      <c r="E19" s="179"/>
      <c r="F19" s="45"/>
      <c r="G19" s="130">
        <f>E19*F19</f>
        <v>0</v>
      </c>
      <c r="H19" s="179"/>
      <c r="I19" s="45"/>
      <c r="J19" s="130">
        <f>H19*I19</f>
        <v>0</v>
      </c>
      <c r="K19" s="179"/>
      <c r="L19" s="45"/>
      <c r="M19" s="130">
        <f>K19*L19</f>
        <v>0</v>
      </c>
    </row>
    <row r="20" spans="1:13" ht="12.75">
      <c r="A20" s="140"/>
      <c r="B20" s="143"/>
      <c r="C20" s="79"/>
      <c r="D20" s="13"/>
      <c r="E20" s="179"/>
      <c r="F20" s="45"/>
      <c r="G20" s="130">
        <f>E20*F20</f>
        <v>0</v>
      </c>
      <c r="H20" s="179"/>
      <c r="I20" s="45"/>
      <c r="J20" s="130">
        <f>H20*I20</f>
        <v>0</v>
      </c>
      <c r="K20" s="179"/>
      <c r="L20" s="45"/>
      <c r="M20" s="130">
        <f>K20*L20</f>
        <v>0</v>
      </c>
    </row>
    <row r="21" spans="1:13" ht="12.75">
      <c r="A21" s="140"/>
      <c r="B21" s="143"/>
      <c r="C21" s="79"/>
      <c r="D21" s="13"/>
      <c r="E21" s="179"/>
      <c r="F21" s="45"/>
      <c r="G21" s="130">
        <f>E21*F21</f>
        <v>0</v>
      </c>
      <c r="H21" s="179"/>
      <c r="I21" s="45"/>
      <c r="J21" s="130">
        <f>H21*I21</f>
        <v>0</v>
      </c>
      <c r="K21" s="179"/>
      <c r="L21" s="45"/>
      <c r="M21" s="130">
        <f>K21*L21</f>
        <v>0</v>
      </c>
    </row>
    <row r="22" spans="1:13" ht="12.75">
      <c r="A22" s="140"/>
      <c r="B22" s="143"/>
      <c r="C22" s="79"/>
      <c r="D22" s="44"/>
      <c r="E22" s="179"/>
      <c r="F22" s="45"/>
      <c r="G22" s="130">
        <f>E22*F22</f>
        <v>0</v>
      </c>
      <c r="H22" s="179"/>
      <c r="I22" s="45"/>
      <c r="J22" s="130">
        <f>H22*I22</f>
        <v>0</v>
      </c>
      <c r="K22" s="179"/>
      <c r="L22" s="45"/>
      <c r="M22" s="130">
        <f>K22*L22</f>
        <v>0</v>
      </c>
    </row>
    <row r="23" spans="1:13" ht="12.75">
      <c r="A23" s="146" t="s">
        <v>12</v>
      </c>
      <c r="B23" s="147" t="s">
        <v>63</v>
      </c>
      <c r="C23" s="78" t="s">
        <v>9</v>
      </c>
      <c r="D23" s="40">
        <f>G23+J23+M23</f>
        <v>0</v>
      </c>
      <c r="E23" s="177"/>
      <c r="F23" s="41"/>
      <c r="G23" s="42">
        <f>SUM(G24:G28)</f>
        <v>0</v>
      </c>
      <c r="H23" s="177"/>
      <c r="I23" s="41"/>
      <c r="J23" s="42">
        <f>SUM(J24:J28)</f>
        <v>0</v>
      </c>
      <c r="K23" s="177"/>
      <c r="L23" s="41"/>
      <c r="M23" s="42">
        <f>SUM(M24:M28)</f>
        <v>0</v>
      </c>
    </row>
    <row r="24" spans="1:13" ht="12.75">
      <c r="A24" s="144"/>
      <c r="B24" s="141" t="s">
        <v>58</v>
      </c>
      <c r="C24" s="79"/>
      <c r="D24" s="46"/>
      <c r="E24" s="179"/>
      <c r="F24" s="45"/>
      <c r="G24" s="130">
        <f>E24*F24</f>
        <v>0</v>
      </c>
      <c r="H24" s="179"/>
      <c r="I24" s="45"/>
      <c r="J24" s="130">
        <f>H24*I24</f>
        <v>0</v>
      </c>
      <c r="K24" s="179"/>
      <c r="L24" s="45"/>
      <c r="M24" s="130">
        <f>K24*L24</f>
        <v>0</v>
      </c>
    </row>
    <row r="25" spans="1:13" ht="12.75">
      <c r="A25" s="144"/>
      <c r="B25" s="143"/>
      <c r="C25" s="79"/>
      <c r="D25" s="46"/>
      <c r="E25" s="179"/>
      <c r="F25" s="45"/>
      <c r="G25" s="130">
        <f>E25*F25</f>
        <v>0</v>
      </c>
      <c r="H25" s="179"/>
      <c r="I25" s="45"/>
      <c r="J25" s="130">
        <f>H25*I25</f>
        <v>0</v>
      </c>
      <c r="K25" s="179"/>
      <c r="L25" s="45"/>
      <c r="M25" s="130">
        <f>K25*L25</f>
        <v>0</v>
      </c>
    </row>
    <row r="26" spans="1:13" ht="12.75">
      <c r="A26" s="144"/>
      <c r="B26" s="143"/>
      <c r="C26" s="79"/>
      <c r="D26" s="46"/>
      <c r="E26" s="179"/>
      <c r="F26" s="45"/>
      <c r="G26" s="130">
        <f>E26*F26</f>
        <v>0</v>
      </c>
      <c r="H26" s="179"/>
      <c r="I26" s="45"/>
      <c r="J26" s="130">
        <f>H26*I26</f>
        <v>0</v>
      </c>
      <c r="K26" s="179"/>
      <c r="L26" s="45"/>
      <c r="M26" s="130">
        <f>K26*L26</f>
        <v>0</v>
      </c>
    </row>
    <row r="27" spans="1:13" ht="12.75">
      <c r="A27" s="144"/>
      <c r="B27" s="143"/>
      <c r="C27" s="79"/>
      <c r="D27" s="46"/>
      <c r="E27" s="179"/>
      <c r="F27" s="45"/>
      <c r="G27" s="130">
        <f>E27*F27</f>
        <v>0</v>
      </c>
      <c r="H27" s="179"/>
      <c r="I27" s="45"/>
      <c r="J27" s="130">
        <f>H27*I27</f>
        <v>0</v>
      </c>
      <c r="K27" s="179"/>
      <c r="L27" s="45"/>
      <c r="M27" s="130">
        <f>K27*L27</f>
        <v>0</v>
      </c>
    </row>
    <row r="28" spans="1:13" ht="12.75">
      <c r="A28" s="144"/>
      <c r="B28" s="143"/>
      <c r="C28" s="79"/>
      <c r="D28" s="44"/>
      <c r="E28" s="179"/>
      <c r="F28" s="45"/>
      <c r="G28" s="130">
        <f>E28*F28</f>
        <v>0</v>
      </c>
      <c r="H28" s="179"/>
      <c r="I28" s="45"/>
      <c r="J28" s="130">
        <f>H28*I28</f>
        <v>0</v>
      </c>
      <c r="K28" s="179"/>
      <c r="L28" s="45"/>
      <c r="M28" s="130">
        <f>K28*L28</f>
        <v>0</v>
      </c>
    </row>
    <row r="29" spans="1:13" ht="16.5" customHeight="1">
      <c r="A29" s="145" t="s">
        <v>13</v>
      </c>
      <c r="B29" s="100" t="s">
        <v>51</v>
      </c>
      <c r="C29" s="80"/>
      <c r="D29" s="37">
        <f>G29+J29+M29</f>
        <v>0</v>
      </c>
      <c r="E29" s="180"/>
      <c r="F29" s="47"/>
      <c r="G29" s="39">
        <f>G30+G50</f>
        <v>0</v>
      </c>
      <c r="H29" s="180"/>
      <c r="I29" s="47"/>
      <c r="J29" s="39">
        <f>J30+J50</f>
        <v>0</v>
      </c>
      <c r="K29" s="180"/>
      <c r="L29" s="47"/>
      <c r="M29" s="39">
        <f>M30+M50</f>
        <v>0</v>
      </c>
    </row>
    <row r="30" spans="1:13" ht="12.75">
      <c r="A30" s="150" t="s">
        <v>14</v>
      </c>
      <c r="B30" s="151" t="s">
        <v>62</v>
      </c>
      <c r="C30" s="78"/>
      <c r="D30" s="48">
        <f>G30+J30+M30</f>
        <v>0</v>
      </c>
      <c r="E30" s="181"/>
      <c r="F30" s="49"/>
      <c r="G30" s="50">
        <f>G31+G36+G41+G46</f>
        <v>0</v>
      </c>
      <c r="H30" s="181"/>
      <c r="I30" s="49"/>
      <c r="J30" s="50">
        <f>J31+J36+J41+J46</f>
        <v>0</v>
      </c>
      <c r="K30" s="181"/>
      <c r="L30" s="49"/>
      <c r="M30" s="50">
        <f>M31+M36+M41+M46</f>
        <v>0</v>
      </c>
    </row>
    <row r="31" spans="1:13" ht="12.75">
      <c r="A31" s="148" t="s">
        <v>15</v>
      </c>
      <c r="B31" s="151" t="s">
        <v>88</v>
      </c>
      <c r="C31" s="78" t="s">
        <v>61</v>
      </c>
      <c r="D31" s="56">
        <f>G31+J31+M31</f>
        <v>0</v>
      </c>
      <c r="E31" s="181"/>
      <c r="F31" s="49"/>
      <c r="G31" s="57">
        <f>SUM(G32:G35)</f>
        <v>0</v>
      </c>
      <c r="H31" s="181"/>
      <c r="I31" s="49"/>
      <c r="J31" s="57">
        <f>SUM(J32:J35)</f>
        <v>0</v>
      </c>
      <c r="K31" s="181"/>
      <c r="L31" s="49"/>
      <c r="M31" s="57">
        <f>SUM(M32:M35)</f>
        <v>0</v>
      </c>
    </row>
    <row r="32" spans="1:13" ht="12.75">
      <c r="A32" s="144"/>
      <c r="B32" s="141" t="s">
        <v>16</v>
      </c>
      <c r="C32" s="79"/>
      <c r="D32" s="44"/>
      <c r="E32" s="182"/>
      <c r="F32" s="51"/>
      <c r="G32" s="130">
        <f>F32*E32</f>
        <v>0</v>
      </c>
      <c r="H32" s="182"/>
      <c r="I32" s="51"/>
      <c r="J32" s="130">
        <f>I32*H32</f>
        <v>0</v>
      </c>
      <c r="K32" s="182"/>
      <c r="L32" s="51"/>
      <c r="M32" s="130">
        <f>L32*K32</f>
        <v>0</v>
      </c>
    </row>
    <row r="33" spans="1:13" ht="12.75">
      <c r="A33" s="144"/>
      <c r="B33" s="141"/>
      <c r="C33" s="79"/>
      <c r="D33" s="44"/>
      <c r="E33" s="182"/>
      <c r="F33" s="51"/>
      <c r="G33" s="130">
        <f>F33*E33</f>
        <v>0</v>
      </c>
      <c r="H33" s="182"/>
      <c r="I33" s="51"/>
      <c r="J33" s="130">
        <f>I33*H33</f>
        <v>0</v>
      </c>
      <c r="K33" s="182"/>
      <c r="L33" s="51"/>
      <c r="M33" s="130">
        <f>L33*K33</f>
        <v>0</v>
      </c>
    </row>
    <row r="34" spans="1:13" ht="12.75">
      <c r="A34" s="144"/>
      <c r="B34" s="141"/>
      <c r="C34" s="79"/>
      <c r="D34" s="44"/>
      <c r="E34" s="182"/>
      <c r="F34" s="51"/>
      <c r="G34" s="130">
        <f>F34*E34</f>
        <v>0</v>
      </c>
      <c r="H34" s="182"/>
      <c r="I34" s="51"/>
      <c r="J34" s="130">
        <f>I34*H34</f>
        <v>0</v>
      </c>
      <c r="K34" s="182"/>
      <c r="L34" s="51"/>
      <c r="M34" s="130">
        <f>L34*K34</f>
        <v>0</v>
      </c>
    </row>
    <row r="35" spans="1:13" ht="12.75">
      <c r="A35" s="144"/>
      <c r="B35" s="141"/>
      <c r="C35" s="79"/>
      <c r="D35" s="44"/>
      <c r="E35" s="182"/>
      <c r="F35" s="51"/>
      <c r="G35" s="130">
        <f>E35*F35</f>
        <v>0</v>
      </c>
      <c r="H35" s="182"/>
      <c r="I35" s="51"/>
      <c r="J35" s="130">
        <f>H35*I35</f>
        <v>0</v>
      </c>
      <c r="K35" s="182"/>
      <c r="L35" s="51"/>
      <c r="M35" s="130">
        <f>K35*L35</f>
        <v>0</v>
      </c>
    </row>
    <row r="36" spans="1:13" ht="12.75">
      <c r="A36" s="148" t="s">
        <v>17</v>
      </c>
      <c r="B36" s="151" t="s">
        <v>18</v>
      </c>
      <c r="C36" s="78" t="s">
        <v>19</v>
      </c>
      <c r="D36" s="56">
        <f>G36+J36+M36</f>
        <v>0</v>
      </c>
      <c r="E36" s="181"/>
      <c r="F36" s="49"/>
      <c r="G36" s="57">
        <f>SUM(G37:G40)</f>
        <v>0</v>
      </c>
      <c r="H36" s="181"/>
      <c r="I36" s="49"/>
      <c r="J36" s="57">
        <f>SUM(J37:J40)</f>
        <v>0</v>
      </c>
      <c r="K36" s="181"/>
      <c r="L36" s="49"/>
      <c r="M36" s="57">
        <f>SUM(M37:M40)</f>
        <v>0</v>
      </c>
    </row>
    <row r="37" spans="1:13" ht="12.75">
      <c r="A37" s="152"/>
      <c r="B37" s="141" t="s">
        <v>16</v>
      </c>
      <c r="C37" s="79"/>
      <c r="D37" s="44"/>
      <c r="E37" s="182"/>
      <c r="F37" s="51"/>
      <c r="G37" s="130">
        <f>F37*E37</f>
        <v>0</v>
      </c>
      <c r="H37" s="182"/>
      <c r="I37" s="51"/>
      <c r="J37" s="130">
        <f>I37*H37</f>
        <v>0</v>
      </c>
      <c r="K37" s="182"/>
      <c r="L37" s="51"/>
      <c r="M37" s="130">
        <f>L37*K37</f>
        <v>0</v>
      </c>
    </row>
    <row r="38" spans="1:13" ht="12.75">
      <c r="A38" s="152"/>
      <c r="B38" s="141"/>
      <c r="C38" s="79"/>
      <c r="D38" s="44"/>
      <c r="E38" s="182"/>
      <c r="F38" s="51"/>
      <c r="G38" s="130">
        <f>F38*E38</f>
        <v>0</v>
      </c>
      <c r="H38" s="182"/>
      <c r="I38" s="51"/>
      <c r="J38" s="130">
        <f>I38*H38</f>
        <v>0</v>
      </c>
      <c r="K38" s="182"/>
      <c r="L38" s="51"/>
      <c r="M38" s="130">
        <f>L38*K38</f>
        <v>0</v>
      </c>
    </row>
    <row r="39" spans="1:13" ht="12.75">
      <c r="A39" s="152"/>
      <c r="B39" s="141"/>
      <c r="C39" s="79"/>
      <c r="D39" s="44"/>
      <c r="E39" s="182"/>
      <c r="F39" s="51"/>
      <c r="G39" s="130">
        <f>F39*E39</f>
        <v>0</v>
      </c>
      <c r="H39" s="182"/>
      <c r="I39" s="51"/>
      <c r="J39" s="130">
        <f>I39*H39</f>
        <v>0</v>
      </c>
      <c r="K39" s="182"/>
      <c r="L39" s="51"/>
      <c r="M39" s="130">
        <f>L39*K39</f>
        <v>0</v>
      </c>
    </row>
    <row r="40" spans="1:13" ht="12.75">
      <c r="A40" s="152"/>
      <c r="B40" s="29"/>
      <c r="C40" s="79"/>
      <c r="D40" s="44"/>
      <c r="E40" s="182"/>
      <c r="F40" s="51"/>
      <c r="G40" s="130">
        <f>F40*E40</f>
        <v>0</v>
      </c>
      <c r="H40" s="182"/>
      <c r="I40" s="51"/>
      <c r="J40" s="130">
        <f>I40*H40</f>
        <v>0</v>
      </c>
      <c r="K40" s="182"/>
      <c r="L40" s="51"/>
      <c r="M40" s="130">
        <f>L40*K40</f>
        <v>0</v>
      </c>
    </row>
    <row r="41" spans="1:13" ht="12.75">
      <c r="A41" s="153" t="s">
        <v>20</v>
      </c>
      <c r="B41" s="151" t="s">
        <v>50</v>
      </c>
      <c r="C41" s="78" t="s">
        <v>21</v>
      </c>
      <c r="D41" s="56">
        <f>G41+J41+M41</f>
        <v>0</v>
      </c>
      <c r="E41" s="178"/>
      <c r="F41" s="73"/>
      <c r="G41" s="57">
        <f>SUM(G42:G45)</f>
        <v>0</v>
      </c>
      <c r="H41" s="178"/>
      <c r="I41" s="73"/>
      <c r="J41" s="57">
        <f>SUM(J42:J45)</f>
        <v>0</v>
      </c>
      <c r="K41" s="178"/>
      <c r="L41" s="73"/>
      <c r="M41" s="57">
        <f>SUM(M42:M45)</f>
        <v>0</v>
      </c>
    </row>
    <row r="42" spans="1:13" ht="12.75">
      <c r="A42" s="152"/>
      <c r="B42" s="141" t="s">
        <v>16</v>
      </c>
      <c r="C42" s="79"/>
      <c r="D42" s="44"/>
      <c r="E42" s="183"/>
      <c r="F42" s="61"/>
      <c r="G42" s="130">
        <f aca="true" t="shared" si="3" ref="G42:G48">F42*E42</f>
        <v>0</v>
      </c>
      <c r="H42" s="183"/>
      <c r="I42" s="61"/>
      <c r="J42" s="130">
        <f aca="true" t="shared" si="4" ref="J42:J48">I42*H42</f>
        <v>0</v>
      </c>
      <c r="K42" s="183"/>
      <c r="L42" s="61"/>
      <c r="M42" s="130">
        <f aca="true" t="shared" si="5" ref="M42:M48">L42*K42</f>
        <v>0</v>
      </c>
    </row>
    <row r="43" spans="1:13" ht="12.75">
      <c r="A43" s="152"/>
      <c r="B43" s="154"/>
      <c r="C43" s="79"/>
      <c r="D43" s="44"/>
      <c r="E43" s="183"/>
      <c r="F43" s="61"/>
      <c r="G43" s="130">
        <f t="shared" si="3"/>
        <v>0</v>
      </c>
      <c r="H43" s="183"/>
      <c r="I43" s="61"/>
      <c r="J43" s="130">
        <f t="shared" si="4"/>
        <v>0</v>
      </c>
      <c r="K43" s="183"/>
      <c r="L43" s="61"/>
      <c r="M43" s="130">
        <f t="shared" si="5"/>
        <v>0</v>
      </c>
    </row>
    <row r="44" spans="1:13" ht="12.75">
      <c r="A44" s="152"/>
      <c r="B44" s="154"/>
      <c r="C44" s="79"/>
      <c r="D44" s="44"/>
      <c r="E44" s="183"/>
      <c r="F44" s="61"/>
      <c r="G44" s="130">
        <f t="shared" si="3"/>
        <v>0</v>
      </c>
      <c r="H44" s="183"/>
      <c r="I44" s="61"/>
      <c r="J44" s="130">
        <f t="shared" si="4"/>
        <v>0</v>
      </c>
      <c r="K44" s="183"/>
      <c r="L44" s="61"/>
      <c r="M44" s="130">
        <f t="shared" si="5"/>
        <v>0</v>
      </c>
    </row>
    <row r="45" spans="1:13" ht="12.75">
      <c r="A45" s="152"/>
      <c r="B45" s="154"/>
      <c r="C45" s="79"/>
      <c r="D45" s="44"/>
      <c r="E45" s="183"/>
      <c r="F45" s="61"/>
      <c r="G45" s="130">
        <f t="shared" si="3"/>
        <v>0</v>
      </c>
      <c r="H45" s="183"/>
      <c r="I45" s="61"/>
      <c r="J45" s="130">
        <f t="shared" si="4"/>
        <v>0</v>
      </c>
      <c r="K45" s="183"/>
      <c r="L45" s="61"/>
      <c r="M45" s="130">
        <f t="shared" si="5"/>
        <v>0</v>
      </c>
    </row>
    <row r="46" spans="1:13" ht="12.75">
      <c r="A46" s="155" t="s">
        <v>77</v>
      </c>
      <c r="B46" s="151" t="s">
        <v>78</v>
      </c>
      <c r="C46" s="78" t="s">
        <v>61</v>
      </c>
      <c r="D46" s="56">
        <f>G46+J46+M46</f>
        <v>0</v>
      </c>
      <c r="E46" s="178"/>
      <c r="F46" s="74"/>
      <c r="G46" s="57">
        <f>SUM(G47:G49)</f>
        <v>0</v>
      </c>
      <c r="H46" s="178"/>
      <c r="I46" s="74"/>
      <c r="J46" s="57">
        <f>SUM(J47:J49)</f>
        <v>0</v>
      </c>
      <c r="K46" s="178"/>
      <c r="L46" s="74"/>
      <c r="M46" s="57">
        <f>SUM(M47:M49)</f>
        <v>0</v>
      </c>
    </row>
    <row r="47" spans="1:13" ht="12.75">
      <c r="A47" s="152"/>
      <c r="B47" s="141" t="s">
        <v>16</v>
      </c>
      <c r="C47" s="79"/>
      <c r="D47" s="44"/>
      <c r="E47" s="183"/>
      <c r="F47" s="61"/>
      <c r="G47" s="130">
        <f t="shared" si="3"/>
        <v>0</v>
      </c>
      <c r="H47" s="183"/>
      <c r="I47" s="61"/>
      <c r="J47" s="130">
        <f t="shared" si="4"/>
        <v>0</v>
      </c>
      <c r="K47" s="183"/>
      <c r="L47" s="61"/>
      <c r="M47" s="130">
        <f t="shared" si="5"/>
        <v>0</v>
      </c>
    </row>
    <row r="48" spans="1:13" ht="12.75">
      <c r="A48" s="152"/>
      <c r="B48" s="154"/>
      <c r="C48" s="79"/>
      <c r="D48" s="44"/>
      <c r="E48" s="183"/>
      <c r="F48" s="61"/>
      <c r="G48" s="130">
        <f t="shared" si="3"/>
        <v>0</v>
      </c>
      <c r="H48" s="183"/>
      <c r="I48" s="61"/>
      <c r="J48" s="130">
        <f t="shared" si="4"/>
        <v>0</v>
      </c>
      <c r="K48" s="183"/>
      <c r="L48" s="61"/>
      <c r="M48" s="130">
        <f t="shared" si="5"/>
        <v>0</v>
      </c>
    </row>
    <row r="49" spans="1:13" ht="12.75">
      <c r="A49" s="152"/>
      <c r="B49" s="29"/>
      <c r="C49" s="79"/>
      <c r="D49" s="44"/>
      <c r="E49" s="179"/>
      <c r="F49" s="45"/>
      <c r="G49" s="130">
        <f>F49*E49</f>
        <v>0</v>
      </c>
      <c r="H49" s="179"/>
      <c r="I49" s="45"/>
      <c r="J49" s="130">
        <f>I49*H49</f>
        <v>0</v>
      </c>
      <c r="K49" s="179"/>
      <c r="L49" s="45"/>
      <c r="M49" s="130">
        <f>L49*K49</f>
        <v>0</v>
      </c>
    </row>
    <row r="50" spans="1:13" ht="12.75">
      <c r="A50" s="150" t="s">
        <v>22</v>
      </c>
      <c r="B50" s="151" t="s">
        <v>23</v>
      </c>
      <c r="C50" s="78"/>
      <c r="D50" s="48">
        <f>G50+J50+M50</f>
        <v>0</v>
      </c>
      <c r="E50" s="181"/>
      <c r="F50" s="49"/>
      <c r="G50" s="50">
        <f>G51+G55+G59</f>
        <v>0</v>
      </c>
      <c r="H50" s="181"/>
      <c r="I50" s="49"/>
      <c r="J50" s="50">
        <f>J51+J55+J59</f>
        <v>0</v>
      </c>
      <c r="K50" s="181"/>
      <c r="L50" s="49"/>
      <c r="M50" s="50">
        <f>M51+M55+M59</f>
        <v>0</v>
      </c>
    </row>
    <row r="51" spans="1:13" ht="12.75">
      <c r="A51" s="156" t="s">
        <v>24</v>
      </c>
      <c r="B51" s="157" t="s">
        <v>89</v>
      </c>
      <c r="C51" s="81" t="s">
        <v>61</v>
      </c>
      <c r="D51" s="56">
        <f>G51+J51+M51</f>
        <v>0</v>
      </c>
      <c r="E51" s="184"/>
      <c r="F51" s="75"/>
      <c r="G51" s="57">
        <f>SUM(G52:G54)</f>
        <v>0</v>
      </c>
      <c r="H51" s="184"/>
      <c r="I51" s="75"/>
      <c r="J51" s="57">
        <f>SUM(J52:J54)</f>
        <v>0</v>
      </c>
      <c r="K51" s="184"/>
      <c r="L51" s="75"/>
      <c r="M51" s="57">
        <f>SUM(M52:M54)</f>
        <v>0</v>
      </c>
    </row>
    <row r="52" spans="1:13" ht="12.75">
      <c r="A52" s="144"/>
      <c r="B52" s="141" t="s">
        <v>42</v>
      </c>
      <c r="C52" s="79"/>
      <c r="D52" s="44"/>
      <c r="E52" s="182"/>
      <c r="F52" s="51"/>
      <c r="G52" s="130">
        <f aca="true" t="shared" si="6" ref="G52:G58">F52*E52</f>
        <v>0</v>
      </c>
      <c r="H52" s="182"/>
      <c r="I52" s="51"/>
      <c r="J52" s="130">
        <f aca="true" t="shared" si="7" ref="J52:J58">I52*H52</f>
        <v>0</v>
      </c>
      <c r="K52" s="182"/>
      <c r="L52" s="51"/>
      <c r="M52" s="130">
        <f aca="true" t="shared" si="8" ref="M52:M58">L52*K52</f>
        <v>0</v>
      </c>
    </row>
    <row r="53" spans="1:13" ht="12.75">
      <c r="A53" s="144"/>
      <c r="B53" s="154"/>
      <c r="C53" s="79"/>
      <c r="D53" s="44"/>
      <c r="E53" s="182"/>
      <c r="F53" s="51"/>
      <c r="G53" s="130">
        <f t="shared" si="6"/>
        <v>0</v>
      </c>
      <c r="H53" s="182"/>
      <c r="I53" s="51"/>
      <c r="J53" s="130">
        <f t="shared" si="7"/>
        <v>0</v>
      </c>
      <c r="K53" s="182"/>
      <c r="L53" s="51"/>
      <c r="M53" s="130">
        <f t="shared" si="8"/>
        <v>0</v>
      </c>
    </row>
    <row r="54" spans="1:13" ht="12.75">
      <c r="A54" s="144"/>
      <c r="B54" s="154"/>
      <c r="C54" s="79"/>
      <c r="D54" s="44"/>
      <c r="E54" s="182"/>
      <c r="F54" s="51"/>
      <c r="G54" s="130">
        <f t="shared" si="6"/>
        <v>0</v>
      </c>
      <c r="H54" s="182"/>
      <c r="I54" s="51"/>
      <c r="J54" s="130">
        <f t="shared" si="7"/>
        <v>0</v>
      </c>
      <c r="K54" s="182"/>
      <c r="L54" s="51"/>
      <c r="M54" s="130">
        <f t="shared" si="8"/>
        <v>0</v>
      </c>
    </row>
    <row r="55" spans="1:13" ht="12.75">
      <c r="A55" s="156" t="s">
        <v>25</v>
      </c>
      <c r="B55" s="157" t="s">
        <v>18</v>
      </c>
      <c r="C55" s="81" t="s">
        <v>19</v>
      </c>
      <c r="D55" s="56">
        <f>G55+J55+M55</f>
        <v>0</v>
      </c>
      <c r="E55" s="184"/>
      <c r="F55" s="75"/>
      <c r="G55" s="57">
        <f>SUM(G56:G58)</f>
        <v>0</v>
      </c>
      <c r="H55" s="184"/>
      <c r="I55" s="75"/>
      <c r="J55" s="57">
        <f>SUM(J56:J58)</f>
        <v>0</v>
      </c>
      <c r="K55" s="184"/>
      <c r="L55" s="75"/>
      <c r="M55" s="57">
        <f>SUM(M56:M58)</f>
        <v>0</v>
      </c>
    </row>
    <row r="56" spans="1:13" ht="12.75">
      <c r="A56" s="144"/>
      <c r="B56" s="141" t="s">
        <v>42</v>
      </c>
      <c r="C56" s="79"/>
      <c r="D56" s="44"/>
      <c r="E56" s="182"/>
      <c r="F56" s="51"/>
      <c r="G56" s="130">
        <f t="shared" si="6"/>
        <v>0</v>
      </c>
      <c r="H56" s="182"/>
      <c r="I56" s="51"/>
      <c r="J56" s="130">
        <f t="shared" si="7"/>
        <v>0</v>
      </c>
      <c r="K56" s="182"/>
      <c r="L56" s="51"/>
      <c r="M56" s="130">
        <f t="shared" si="8"/>
        <v>0</v>
      </c>
    </row>
    <row r="57" spans="1:13" ht="12.75">
      <c r="A57" s="144"/>
      <c r="B57" s="154"/>
      <c r="C57" s="79"/>
      <c r="D57" s="44"/>
      <c r="E57" s="182"/>
      <c r="F57" s="51"/>
      <c r="G57" s="130">
        <f t="shared" si="6"/>
        <v>0</v>
      </c>
      <c r="H57" s="182"/>
      <c r="I57" s="51"/>
      <c r="J57" s="130">
        <f t="shared" si="7"/>
        <v>0</v>
      </c>
      <c r="K57" s="182"/>
      <c r="L57" s="51"/>
      <c r="M57" s="130">
        <f t="shared" si="8"/>
        <v>0</v>
      </c>
    </row>
    <row r="58" spans="1:13" ht="12.75">
      <c r="A58" s="144"/>
      <c r="B58" s="154"/>
      <c r="C58" s="79"/>
      <c r="D58" s="44"/>
      <c r="E58" s="182"/>
      <c r="F58" s="51"/>
      <c r="G58" s="130">
        <f t="shared" si="6"/>
        <v>0</v>
      </c>
      <c r="H58" s="182"/>
      <c r="I58" s="51"/>
      <c r="J58" s="130">
        <f t="shared" si="7"/>
        <v>0</v>
      </c>
      <c r="K58" s="182"/>
      <c r="L58" s="51"/>
      <c r="M58" s="130">
        <f t="shared" si="8"/>
        <v>0</v>
      </c>
    </row>
    <row r="59" spans="1:13" ht="12.75">
      <c r="A59" s="148" t="s">
        <v>26</v>
      </c>
      <c r="B59" s="151" t="s">
        <v>50</v>
      </c>
      <c r="C59" s="78" t="s">
        <v>21</v>
      </c>
      <c r="D59" s="56">
        <f>G59+J59+M59</f>
        <v>0</v>
      </c>
      <c r="E59" s="178"/>
      <c r="F59" s="73"/>
      <c r="G59" s="57">
        <f>SUM(G60:G62)</f>
        <v>0</v>
      </c>
      <c r="H59" s="178"/>
      <c r="I59" s="73"/>
      <c r="J59" s="57">
        <f>SUM(J60:J62)</f>
        <v>0</v>
      </c>
      <c r="K59" s="178"/>
      <c r="L59" s="73"/>
      <c r="M59" s="57">
        <f>SUM(M60:M62)</f>
        <v>0</v>
      </c>
    </row>
    <row r="60" spans="1:13" ht="12.75">
      <c r="A60" s="144"/>
      <c r="B60" s="141" t="s">
        <v>59</v>
      </c>
      <c r="C60" s="79"/>
      <c r="D60" s="44"/>
      <c r="E60" s="179"/>
      <c r="F60" s="45"/>
      <c r="G60" s="130">
        <f>F60*E60</f>
        <v>0</v>
      </c>
      <c r="H60" s="179"/>
      <c r="I60" s="45"/>
      <c r="J60" s="130">
        <f>I60*H60</f>
        <v>0</v>
      </c>
      <c r="K60" s="179"/>
      <c r="L60" s="45"/>
      <c r="M60" s="130">
        <f>L60*K60</f>
        <v>0</v>
      </c>
    </row>
    <row r="61" spans="1:13" ht="12.75">
      <c r="A61" s="144"/>
      <c r="B61" s="158"/>
      <c r="C61" s="79"/>
      <c r="D61" s="44"/>
      <c r="E61" s="179"/>
      <c r="F61" s="45"/>
      <c r="G61" s="130">
        <f>F61*E61</f>
        <v>0</v>
      </c>
      <c r="H61" s="179"/>
      <c r="I61" s="45"/>
      <c r="J61" s="130">
        <f>I61*H61</f>
        <v>0</v>
      </c>
      <c r="K61" s="179"/>
      <c r="L61" s="45"/>
      <c r="M61" s="130">
        <f>L61*K61</f>
        <v>0</v>
      </c>
    </row>
    <row r="62" spans="1:13" ht="12.75">
      <c r="A62" s="144"/>
      <c r="B62" s="158"/>
      <c r="C62" s="79"/>
      <c r="D62" s="44"/>
      <c r="E62" s="179"/>
      <c r="F62" s="45"/>
      <c r="G62" s="130">
        <f>F62*E62</f>
        <v>0</v>
      </c>
      <c r="H62" s="179"/>
      <c r="I62" s="45"/>
      <c r="J62" s="130">
        <f>I62*H62</f>
        <v>0</v>
      </c>
      <c r="K62" s="179"/>
      <c r="L62" s="45"/>
      <c r="M62" s="130">
        <f>L62*K62</f>
        <v>0</v>
      </c>
    </row>
    <row r="63" spans="1:13" ht="16.5" customHeight="1">
      <c r="A63" s="145" t="s">
        <v>27</v>
      </c>
      <c r="B63" s="100" t="s">
        <v>28</v>
      </c>
      <c r="C63" s="82"/>
      <c r="D63" s="37">
        <f>G63+J63+M63</f>
        <v>0</v>
      </c>
      <c r="E63" s="185"/>
      <c r="F63" s="52"/>
      <c r="G63" s="39">
        <f>G65+G69+G73+G77+G81</f>
        <v>0</v>
      </c>
      <c r="H63" s="185"/>
      <c r="I63" s="52"/>
      <c r="J63" s="39">
        <f>J65+J69+J73+J77+J81</f>
        <v>0</v>
      </c>
      <c r="K63" s="185"/>
      <c r="L63" s="52"/>
      <c r="M63" s="39">
        <f>M65+M69+M73+M77+M81</f>
        <v>0</v>
      </c>
    </row>
    <row r="64" spans="1:13" ht="26.25">
      <c r="A64" s="159"/>
      <c r="B64" s="160" t="s">
        <v>29</v>
      </c>
      <c r="C64" s="83"/>
      <c r="D64" s="53"/>
      <c r="E64" s="186"/>
      <c r="F64" s="54"/>
      <c r="G64" s="55"/>
      <c r="H64" s="186"/>
      <c r="I64" s="54"/>
      <c r="J64" s="55"/>
      <c r="K64" s="186"/>
      <c r="L64" s="54"/>
      <c r="M64" s="55"/>
    </row>
    <row r="65" spans="1:13" ht="12.75">
      <c r="A65" s="148" t="s">
        <v>30</v>
      </c>
      <c r="B65" s="151" t="s">
        <v>31</v>
      </c>
      <c r="C65" s="78" t="s">
        <v>32</v>
      </c>
      <c r="D65" s="56">
        <f>G65+J65+M65</f>
        <v>0</v>
      </c>
      <c r="E65" s="181"/>
      <c r="F65" s="49"/>
      <c r="G65" s="57">
        <f>SUM(G66:G68)</f>
        <v>0</v>
      </c>
      <c r="H65" s="181"/>
      <c r="I65" s="49"/>
      <c r="J65" s="57">
        <f>SUM(J66:J68)</f>
        <v>0</v>
      </c>
      <c r="K65" s="181"/>
      <c r="L65" s="49"/>
      <c r="M65" s="57">
        <f>SUM(M66:M68)</f>
        <v>0</v>
      </c>
    </row>
    <row r="66" spans="1:13" ht="12.75">
      <c r="A66" s="144"/>
      <c r="B66" s="141" t="s">
        <v>33</v>
      </c>
      <c r="C66" s="79"/>
      <c r="D66" s="44"/>
      <c r="E66" s="179"/>
      <c r="F66" s="45"/>
      <c r="G66" s="130">
        <f>F66*E66</f>
        <v>0</v>
      </c>
      <c r="H66" s="179"/>
      <c r="I66" s="45"/>
      <c r="J66" s="130">
        <f>I66*H66</f>
        <v>0</v>
      </c>
      <c r="K66" s="179"/>
      <c r="L66" s="45"/>
      <c r="M66" s="130">
        <f>L66*K66</f>
        <v>0</v>
      </c>
    </row>
    <row r="67" spans="1:13" ht="12.75">
      <c r="A67" s="144"/>
      <c r="B67" s="141"/>
      <c r="C67" s="79"/>
      <c r="D67" s="44"/>
      <c r="E67" s="179"/>
      <c r="F67" s="45"/>
      <c r="G67" s="130">
        <f>F67*E67</f>
        <v>0</v>
      </c>
      <c r="H67" s="179"/>
      <c r="I67" s="45"/>
      <c r="J67" s="130">
        <f>I67*H67</f>
        <v>0</v>
      </c>
      <c r="K67" s="179"/>
      <c r="L67" s="45"/>
      <c r="M67" s="130">
        <f>L67*K67</f>
        <v>0</v>
      </c>
    </row>
    <row r="68" spans="1:13" ht="12.75">
      <c r="A68" s="144"/>
      <c r="B68" s="29"/>
      <c r="C68" s="79"/>
      <c r="D68" s="44"/>
      <c r="E68" s="179"/>
      <c r="F68" s="45"/>
      <c r="G68" s="130">
        <f>F68*E68</f>
        <v>0</v>
      </c>
      <c r="H68" s="179"/>
      <c r="I68" s="45"/>
      <c r="J68" s="130">
        <f>I68*H68</f>
        <v>0</v>
      </c>
      <c r="K68" s="179"/>
      <c r="L68" s="45"/>
      <c r="M68" s="130">
        <f>L68*K68</f>
        <v>0</v>
      </c>
    </row>
    <row r="69" spans="1:13" ht="12.75">
      <c r="A69" s="148" t="s">
        <v>34</v>
      </c>
      <c r="B69" s="151" t="s">
        <v>76</v>
      </c>
      <c r="C69" s="78" t="s">
        <v>32</v>
      </c>
      <c r="D69" s="56">
        <f>G69+J69+M69</f>
        <v>0</v>
      </c>
      <c r="E69" s="181"/>
      <c r="F69" s="49"/>
      <c r="G69" s="57">
        <f>SUM(G70:G72)</f>
        <v>0</v>
      </c>
      <c r="H69" s="181"/>
      <c r="I69" s="49"/>
      <c r="J69" s="57">
        <f>SUM(J70:J72)</f>
        <v>0</v>
      </c>
      <c r="K69" s="181"/>
      <c r="L69" s="49"/>
      <c r="M69" s="57">
        <f>SUM(M70:M72)</f>
        <v>0</v>
      </c>
    </row>
    <row r="70" spans="1:13" ht="12.75">
      <c r="A70" s="144"/>
      <c r="B70" s="141" t="s">
        <v>33</v>
      </c>
      <c r="C70" s="79"/>
      <c r="D70" s="44"/>
      <c r="E70" s="179"/>
      <c r="F70" s="45"/>
      <c r="G70" s="130">
        <f>F70*E70</f>
        <v>0</v>
      </c>
      <c r="H70" s="179"/>
      <c r="I70" s="45"/>
      <c r="J70" s="130">
        <f>I70*H70</f>
        <v>0</v>
      </c>
      <c r="K70" s="179"/>
      <c r="L70" s="45"/>
      <c r="M70" s="130">
        <f>L70*K70</f>
        <v>0</v>
      </c>
    </row>
    <row r="71" spans="1:13" ht="12.75">
      <c r="A71" s="144"/>
      <c r="B71" s="141"/>
      <c r="C71" s="79"/>
      <c r="D71" s="44"/>
      <c r="E71" s="179"/>
      <c r="F71" s="45"/>
      <c r="G71" s="130">
        <f>F71*E71</f>
        <v>0</v>
      </c>
      <c r="H71" s="179"/>
      <c r="I71" s="45"/>
      <c r="J71" s="130">
        <f>I71*H71</f>
        <v>0</v>
      </c>
      <c r="K71" s="179"/>
      <c r="L71" s="45"/>
      <c r="M71" s="130">
        <f>L71*K71</f>
        <v>0</v>
      </c>
    </row>
    <row r="72" spans="1:13" ht="12.75">
      <c r="A72" s="144"/>
      <c r="B72" s="29"/>
      <c r="C72" s="79"/>
      <c r="D72" s="44"/>
      <c r="E72" s="179"/>
      <c r="F72" s="45"/>
      <c r="G72" s="130">
        <f>F72*E72</f>
        <v>0</v>
      </c>
      <c r="H72" s="179"/>
      <c r="I72" s="45"/>
      <c r="J72" s="130">
        <f>I72*H72</f>
        <v>0</v>
      </c>
      <c r="K72" s="179"/>
      <c r="L72" s="45"/>
      <c r="M72" s="130">
        <f>L72*K72</f>
        <v>0</v>
      </c>
    </row>
    <row r="73" spans="1:13" ht="12.75">
      <c r="A73" s="148" t="s">
        <v>35</v>
      </c>
      <c r="B73" s="151" t="s">
        <v>36</v>
      </c>
      <c r="C73" s="78" t="s">
        <v>32</v>
      </c>
      <c r="D73" s="56">
        <f>G73+J73+M73</f>
        <v>0</v>
      </c>
      <c r="E73" s="181"/>
      <c r="F73" s="49"/>
      <c r="G73" s="57">
        <f>SUM(G74:G76)</f>
        <v>0</v>
      </c>
      <c r="H73" s="181"/>
      <c r="I73" s="49"/>
      <c r="J73" s="57">
        <f>SUM(J74:J76)</f>
        <v>0</v>
      </c>
      <c r="K73" s="181"/>
      <c r="L73" s="49"/>
      <c r="M73" s="57">
        <f>SUM(M74:M76)</f>
        <v>0</v>
      </c>
    </row>
    <row r="74" spans="1:13" ht="12.75">
      <c r="A74" s="144"/>
      <c r="B74" s="141" t="s">
        <v>33</v>
      </c>
      <c r="C74" s="79"/>
      <c r="D74" s="44"/>
      <c r="E74" s="179"/>
      <c r="F74" s="45"/>
      <c r="G74" s="130">
        <f>F74*E74</f>
        <v>0</v>
      </c>
      <c r="H74" s="179"/>
      <c r="I74" s="45"/>
      <c r="J74" s="130">
        <f>I74*H74</f>
        <v>0</v>
      </c>
      <c r="K74" s="179"/>
      <c r="L74" s="45"/>
      <c r="M74" s="130">
        <f>L74*K74</f>
        <v>0</v>
      </c>
    </row>
    <row r="75" spans="1:13" ht="12.75">
      <c r="A75" s="144"/>
      <c r="B75" s="141"/>
      <c r="C75" s="79"/>
      <c r="D75" s="44"/>
      <c r="E75" s="179"/>
      <c r="F75" s="45"/>
      <c r="G75" s="130">
        <f>F75*E75</f>
        <v>0</v>
      </c>
      <c r="H75" s="179"/>
      <c r="I75" s="45"/>
      <c r="J75" s="130">
        <f>I75*H75</f>
        <v>0</v>
      </c>
      <c r="K75" s="179"/>
      <c r="L75" s="45"/>
      <c r="M75" s="130">
        <f>L75*K75</f>
        <v>0</v>
      </c>
    </row>
    <row r="76" spans="1:13" ht="12.75">
      <c r="A76" s="144"/>
      <c r="B76" s="29"/>
      <c r="C76" s="79"/>
      <c r="D76" s="44"/>
      <c r="E76" s="179"/>
      <c r="F76" s="45"/>
      <c r="G76" s="130">
        <f>F76*E76</f>
        <v>0</v>
      </c>
      <c r="H76" s="179"/>
      <c r="I76" s="45"/>
      <c r="J76" s="130">
        <f>I76*H76</f>
        <v>0</v>
      </c>
      <c r="K76" s="179"/>
      <c r="L76" s="45"/>
      <c r="M76" s="130">
        <f>L76*K76</f>
        <v>0</v>
      </c>
    </row>
    <row r="77" spans="1:13" ht="12.75">
      <c r="A77" s="148" t="s">
        <v>37</v>
      </c>
      <c r="B77" s="151" t="s">
        <v>38</v>
      </c>
      <c r="C77" s="78" t="s">
        <v>32</v>
      </c>
      <c r="D77" s="56">
        <f>G77+J77+M77</f>
        <v>0</v>
      </c>
      <c r="E77" s="181"/>
      <c r="F77" s="49"/>
      <c r="G77" s="57">
        <f>SUM(G78:G80)</f>
        <v>0</v>
      </c>
      <c r="H77" s="181"/>
      <c r="I77" s="49"/>
      <c r="J77" s="57">
        <f>SUM(J78:J80)</f>
        <v>0</v>
      </c>
      <c r="K77" s="181"/>
      <c r="L77" s="49"/>
      <c r="M77" s="57">
        <f>SUM(M78:M80)</f>
        <v>0</v>
      </c>
    </row>
    <row r="78" spans="1:13" ht="12.75">
      <c r="A78" s="144"/>
      <c r="B78" s="141" t="s">
        <v>33</v>
      </c>
      <c r="C78" s="79"/>
      <c r="D78" s="44"/>
      <c r="E78" s="179"/>
      <c r="F78" s="45"/>
      <c r="G78" s="130">
        <f>F78*E78</f>
        <v>0</v>
      </c>
      <c r="H78" s="179"/>
      <c r="I78" s="45"/>
      <c r="J78" s="130">
        <f>I78*H78</f>
        <v>0</v>
      </c>
      <c r="K78" s="179"/>
      <c r="L78" s="45"/>
      <c r="M78" s="130">
        <f>L78*K78</f>
        <v>0</v>
      </c>
    </row>
    <row r="79" spans="1:13" ht="12.75">
      <c r="A79" s="144"/>
      <c r="B79" s="141"/>
      <c r="C79" s="79"/>
      <c r="D79" s="44"/>
      <c r="E79" s="179"/>
      <c r="F79" s="45"/>
      <c r="G79" s="130">
        <f>F79*E79</f>
        <v>0</v>
      </c>
      <c r="H79" s="179"/>
      <c r="I79" s="45"/>
      <c r="J79" s="130">
        <f>I79*H79</f>
        <v>0</v>
      </c>
      <c r="K79" s="179"/>
      <c r="L79" s="45"/>
      <c r="M79" s="130">
        <f>L79*K79</f>
        <v>0</v>
      </c>
    </row>
    <row r="80" spans="1:13" ht="12.75">
      <c r="A80" s="144"/>
      <c r="B80" s="29"/>
      <c r="C80" s="79"/>
      <c r="D80" s="44"/>
      <c r="E80" s="179"/>
      <c r="F80" s="45"/>
      <c r="G80" s="130">
        <f>F80*E80</f>
        <v>0</v>
      </c>
      <c r="H80" s="179"/>
      <c r="I80" s="45"/>
      <c r="J80" s="130">
        <f>I80*H80</f>
        <v>0</v>
      </c>
      <c r="K80" s="179"/>
      <c r="L80" s="45"/>
      <c r="M80" s="130">
        <f>L80*K80</f>
        <v>0</v>
      </c>
    </row>
    <row r="81" spans="1:13" ht="12.75">
      <c r="A81" s="148" t="s">
        <v>39</v>
      </c>
      <c r="B81" s="151" t="s">
        <v>40</v>
      </c>
      <c r="C81" s="78" t="s">
        <v>32</v>
      </c>
      <c r="D81" s="56">
        <f>G81+J81+M81</f>
        <v>0</v>
      </c>
      <c r="E81" s="181"/>
      <c r="F81" s="49"/>
      <c r="G81" s="57">
        <f>SUM(G82:G84)</f>
        <v>0</v>
      </c>
      <c r="H81" s="181"/>
      <c r="I81" s="49"/>
      <c r="J81" s="57">
        <f>SUM(J82:J84)</f>
        <v>0</v>
      </c>
      <c r="K81" s="181"/>
      <c r="L81" s="49"/>
      <c r="M81" s="57">
        <f>SUM(M82:M84)</f>
        <v>0</v>
      </c>
    </row>
    <row r="82" spans="1:13" ht="12.75">
      <c r="A82" s="144"/>
      <c r="B82" s="141" t="s">
        <v>33</v>
      </c>
      <c r="C82" s="79"/>
      <c r="D82" s="44"/>
      <c r="E82" s="179"/>
      <c r="F82" s="45"/>
      <c r="G82" s="130">
        <f>F82*E82</f>
        <v>0</v>
      </c>
      <c r="H82" s="179"/>
      <c r="I82" s="45"/>
      <c r="J82" s="130">
        <f>I82*H82</f>
        <v>0</v>
      </c>
      <c r="K82" s="179"/>
      <c r="L82" s="45"/>
      <c r="M82" s="130">
        <f>L82*K82</f>
        <v>0</v>
      </c>
    </row>
    <row r="83" spans="1:13" ht="12.75">
      <c r="A83" s="144"/>
      <c r="B83" s="141"/>
      <c r="C83" s="79"/>
      <c r="D83" s="44"/>
      <c r="E83" s="179"/>
      <c r="F83" s="45"/>
      <c r="G83" s="130">
        <f>F83*E83</f>
        <v>0</v>
      </c>
      <c r="H83" s="179"/>
      <c r="I83" s="45"/>
      <c r="J83" s="130">
        <f>I83*H83</f>
        <v>0</v>
      </c>
      <c r="K83" s="179"/>
      <c r="L83" s="45"/>
      <c r="M83" s="130">
        <f>L83*K83</f>
        <v>0</v>
      </c>
    </row>
    <row r="84" spans="1:13" ht="12.75">
      <c r="A84" s="144"/>
      <c r="B84" s="158"/>
      <c r="C84" s="79"/>
      <c r="D84" s="44"/>
      <c r="E84" s="179"/>
      <c r="F84" s="45"/>
      <c r="G84" s="130">
        <f>F84*E84</f>
        <v>0</v>
      </c>
      <c r="H84" s="179"/>
      <c r="I84" s="45"/>
      <c r="J84" s="130">
        <f>I84*H84</f>
        <v>0</v>
      </c>
      <c r="K84" s="179"/>
      <c r="L84" s="45"/>
      <c r="M84" s="130">
        <f>L84*K84</f>
        <v>0</v>
      </c>
    </row>
    <row r="85" spans="1:13" ht="16.5" customHeight="1">
      <c r="A85" s="145" t="s">
        <v>41</v>
      </c>
      <c r="B85" s="100" t="s">
        <v>44</v>
      </c>
      <c r="C85" s="84"/>
      <c r="D85" s="37">
        <f>G85+J85+M85</f>
        <v>0</v>
      </c>
      <c r="E85" s="185"/>
      <c r="F85" s="52"/>
      <c r="G85" s="39">
        <f>G86+G91+G96+G101+G106+G109+G112</f>
        <v>0</v>
      </c>
      <c r="H85" s="185"/>
      <c r="I85" s="52"/>
      <c r="J85" s="39">
        <f>J86+J91+J96+J101+J106+J109+J112</f>
        <v>0</v>
      </c>
      <c r="K85" s="185"/>
      <c r="L85" s="52"/>
      <c r="M85" s="39">
        <f>M86+M91+M96+M101+M106+M109+M112</f>
        <v>0</v>
      </c>
    </row>
    <row r="86" spans="1:13" ht="12.75">
      <c r="A86" s="148" t="s">
        <v>80</v>
      </c>
      <c r="B86" s="151" t="s">
        <v>64</v>
      </c>
      <c r="C86" s="78" t="s">
        <v>66</v>
      </c>
      <c r="D86" s="56">
        <f>G86+J86+M86</f>
        <v>0</v>
      </c>
      <c r="E86" s="181"/>
      <c r="F86" s="49"/>
      <c r="G86" s="57">
        <f>SUM(G87:G90)</f>
        <v>0</v>
      </c>
      <c r="H86" s="181"/>
      <c r="I86" s="49"/>
      <c r="J86" s="57">
        <f>SUM(J87:J90)</f>
        <v>0</v>
      </c>
      <c r="K86" s="181"/>
      <c r="L86" s="49"/>
      <c r="M86" s="57">
        <f>SUM(M87:M90)</f>
        <v>0</v>
      </c>
    </row>
    <row r="87" spans="1:13" ht="12.75">
      <c r="A87" s="144"/>
      <c r="B87" s="143" t="s">
        <v>45</v>
      </c>
      <c r="C87" s="79"/>
      <c r="D87" s="44"/>
      <c r="E87" s="179"/>
      <c r="F87" s="45"/>
      <c r="G87" s="130">
        <f>F87*E87</f>
        <v>0</v>
      </c>
      <c r="H87" s="179"/>
      <c r="I87" s="45"/>
      <c r="J87" s="130">
        <f>I87*H87</f>
        <v>0</v>
      </c>
      <c r="K87" s="179"/>
      <c r="L87" s="45"/>
      <c r="M87" s="130">
        <f>L87*K87</f>
        <v>0</v>
      </c>
    </row>
    <row r="88" spans="1:13" ht="12.75">
      <c r="A88" s="144"/>
      <c r="B88" s="143"/>
      <c r="C88" s="79"/>
      <c r="D88" s="44"/>
      <c r="E88" s="179"/>
      <c r="F88" s="45"/>
      <c r="G88" s="130">
        <f>F88*E88</f>
        <v>0</v>
      </c>
      <c r="H88" s="179"/>
      <c r="I88" s="45"/>
      <c r="J88" s="130">
        <f>I88*H88</f>
        <v>0</v>
      </c>
      <c r="K88" s="179"/>
      <c r="L88" s="45"/>
      <c r="M88" s="130">
        <f>L88*K88</f>
        <v>0</v>
      </c>
    </row>
    <row r="89" spans="1:13" ht="12.75">
      <c r="A89" s="144"/>
      <c r="B89" s="143"/>
      <c r="C89" s="79"/>
      <c r="D89" s="44"/>
      <c r="E89" s="179"/>
      <c r="F89" s="45"/>
      <c r="G89" s="130">
        <f>F89*E89</f>
        <v>0</v>
      </c>
      <c r="H89" s="179"/>
      <c r="I89" s="45"/>
      <c r="J89" s="130">
        <f>I89*H89</f>
        <v>0</v>
      </c>
      <c r="K89" s="179"/>
      <c r="L89" s="45"/>
      <c r="M89" s="130">
        <f>L89*K89</f>
        <v>0</v>
      </c>
    </row>
    <row r="90" spans="1:13" ht="12.75">
      <c r="A90" s="144"/>
      <c r="B90" s="143"/>
      <c r="C90" s="79"/>
      <c r="D90" s="44"/>
      <c r="E90" s="179"/>
      <c r="F90" s="45"/>
      <c r="G90" s="130">
        <f>F90*E90</f>
        <v>0</v>
      </c>
      <c r="H90" s="179"/>
      <c r="I90" s="45"/>
      <c r="J90" s="130">
        <f>I90*H90</f>
        <v>0</v>
      </c>
      <c r="K90" s="179"/>
      <c r="L90" s="45"/>
      <c r="M90" s="130">
        <f>L90*K90</f>
        <v>0</v>
      </c>
    </row>
    <row r="91" spans="1:13" ht="12.75">
      <c r="A91" s="148" t="s">
        <v>81</v>
      </c>
      <c r="B91" s="151" t="s">
        <v>73</v>
      </c>
      <c r="C91" s="78" t="s">
        <v>66</v>
      </c>
      <c r="D91" s="56">
        <f>G91+J91+M91</f>
        <v>0</v>
      </c>
      <c r="E91" s="181"/>
      <c r="F91" s="49"/>
      <c r="G91" s="57">
        <f>SUM(G92:G95)</f>
        <v>0</v>
      </c>
      <c r="H91" s="181"/>
      <c r="I91" s="49"/>
      <c r="J91" s="57">
        <f>SUM(J92:J95)</f>
        <v>0</v>
      </c>
      <c r="K91" s="181"/>
      <c r="L91" s="49"/>
      <c r="M91" s="57">
        <f>SUM(M92:M95)</f>
        <v>0</v>
      </c>
    </row>
    <row r="92" spans="1:13" ht="12.75">
      <c r="A92" s="144"/>
      <c r="B92" s="143" t="s">
        <v>46</v>
      </c>
      <c r="C92" s="79"/>
      <c r="D92" s="44"/>
      <c r="E92" s="179"/>
      <c r="F92" s="45"/>
      <c r="G92" s="130">
        <f>F92*E92</f>
        <v>0</v>
      </c>
      <c r="H92" s="179"/>
      <c r="I92" s="45"/>
      <c r="J92" s="130">
        <f>I92*H92</f>
        <v>0</v>
      </c>
      <c r="K92" s="179"/>
      <c r="L92" s="45"/>
      <c r="M92" s="130">
        <f>L92*K92</f>
        <v>0</v>
      </c>
    </row>
    <row r="93" spans="1:13" ht="12.75">
      <c r="A93" s="144"/>
      <c r="B93" s="143"/>
      <c r="C93" s="79"/>
      <c r="D93" s="44"/>
      <c r="E93" s="179"/>
      <c r="F93" s="45"/>
      <c r="G93" s="130">
        <f>F93*E93</f>
        <v>0</v>
      </c>
      <c r="H93" s="179"/>
      <c r="I93" s="45"/>
      <c r="J93" s="130">
        <f>I93*H93</f>
        <v>0</v>
      </c>
      <c r="K93" s="179"/>
      <c r="L93" s="45"/>
      <c r="M93" s="130">
        <f>L93*K93</f>
        <v>0</v>
      </c>
    </row>
    <row r="94" spans="1:13" ht="12.75">
      <c r="A94" s="144"/>
      <c r="B94" s="143"/>
      <c r="C94" s="79"/>
      <c r="D94" s="44"/>
      <c r="E94" s="179"/>
      <c r="F94" s="45"/>
      <c r="G94" s="130">
        <f>F94*E94</f>
        <v>0</v>
      </c>
      <c r="H94" s="179"/>
      <c r="I94" s="45"/>
      <c r="J94" s="130">
        <f>I94*H94</f>
        <v>0</v>
      </c>
      <c r="K94" s="179"/>
      <c r="L94" s="45"/>
      <c r="M94" s="130">
        <f>L94*K94</f>
        <v>0</v>
      </c>
    </row>
    <row r="95" spans="1:13" ht="12.75">
      <c r="A95" s="144"/>
      <c r="B95" s="143"/>
      <c r="C95" s="79"/>
      <c r="D95" s="44"/>
      <c r="E95" s="179"/>
      <c r="F95" s="45"/>
      <c r="G95" s="130">
        <f>F95*E95</f>
        <v>0</v>
      </c>
      <c r="H95" s="179"/>
      <c r="I95" s="45"/>
      <c r="J95" s="130">
        <f>I95*H95</f>
        <v>0</v>
      </c>
      <c r="K95" s="179"/>
      <c r="L95" s="45"/>
      <c r="M95" s="130">
        <f>L95*K95</f>
        <v>0</v>
      </c>
    </row>
    <row r="96" spans="1:13" ht="12.75">
      <c r="A96" s="148" t="s">
        <v>82</v>
      </c>
      <c r="B96" s="151" t="s">
        <v>67</v>
      </c>
      <c r="C96" s="78" t="s">
        <v>66</v>
      </c>
      <c r="D96" s="56">
        <f>G96+J96+M96</f>
        <v>0</v>
      </c>
      <c r="E96" s="187"/>
      <c r="F96" s="58"/>
      <c r="G96" s="57">
        <f>SUM(G97:G100)</f>
        <v>0</v>
      </c>
      <c r="H96" s="187"/>
      <c r="I96" s="58"/>
      <c r="J96" s="57">
        <f>SUM(J97:J100)</f>
        <v>0</v>
      </c>
      <c r="K96" s="187"/>
      <c r="L96" s="58"/>
      <c r="M96" s="57">
        <f>SUM(M97:M100)</f>
        <v>0</v>
      </c>
    </row>
    <row r="97" spans="1:13" ht="12.75">
      <c r="A97" s="140"/>
      <c r="B97" s="141" t="s">
        <v>42</v>
      </c>
      <c r="C97" s="131"/>
      <c r="D97" s="44"/>
      <c r="E97" s="179"/>
      <c r="F97" s="45"/>
      <c r="G97" s="130">
        <f aca="true" t="shared" si="9" ref="G97:G105">F97*E97</f>
        <v>0</v>
      </c>
      <c r="H97" s="179"/>
      <c r="I97" s="45"/>
      <c r="J97" s="130">
        <f aca="true" t="shared" si="10" ref="J97:J105">I97*H97</f>
        <v>0</v>
      </c>
      <c r="K97" s="179"/>
      <c r="L97" s="45"/>
      <c r="M97" s="130">
        <f aca="true" t="shared" si="11" ref="M97:M105">L97*K97</f>
        <v>0</v>
      </c>
    </row>
    <row r="98" spans="1:13" ht="12.75">
      <c r="A98" s="140"/>
      <c r="B98" s="141"/>
      <c r="C98" s="131"/>
      <c r="D98" s="44"/>
      <c r="E98" s="179"/>
      <c r="F98" s="45"/>
      <c r="G98" s="130">
        <f t="shared" si="9"/>
        <v>0</v>
      </c>
      <c r="H98" s="179"/>
      <c r="I98" s="45"/>
      <c r="J98" s="130">
        <f t="shared" si="10"/>
        <v>0</v>
      </c>
      <c r="K98" s="179"/>
      <c r="L98" s="45"/>
      <c r="M98" s="130">
        <f t="shared" si="11"/>
        <v>0</v>
      </c>
    </row>
    <row r="99" spans="1:13" ht="12.75">
      <c r="A99" s="140"/>
      <c r="B99" s="141"/>
      <c r="C99" s="131"/>
      <c r="D99" s="44"/>
      <c r="E99" s="179"/>
      <c r="F99" s="45"/>
      <c r="G99" s="130">
        <f t="shared" si="9"/>
        <v>0</v>
      </c>
      <c r="H99" s="179"/>
      <c r="I99" s="45"/>
      <c r="J99" s="130">
        <f t="shared" si="10"/>
        <v>0</v>
      </c>
      <c r="K99" s="179"/>
      <c r="L99" s="45"/>
      <c r="M99" s="130">
        <f t="shared" si="11"/>
        <v>0</v>
      </c>
    </row>
    <row r="100" spans="1:13" ht="12.75">
      <c r="A100" s="140"/>
      <c r="B100" s="29"/>
      <c r="C100" s="131"/>
      <c r="D100" s="44"/>
      <c r="E100" s="179"/>
      <c r="F100" s="45"/>
      <c r="G100" s="130">
        <f t="shared" si="9"/>
        <v>0</v>
      </c>
      <c r="H100" s="179"/>
      <c r="I100" s="45"/>
      <c r="J100" s="130">
        <f t="shared" si="10"/>
        <v>0</v>
      </c>
      <c r="K100" s="179"/>
      <c r="L100" s="45"/>
      <c r="M100" s="130">
        <f t="shared" si="11"/>
        <v>0</v>
      </c>
    </row>
    <row r="101" spans="1:13" ht="12.75">
      <c r="A101" s="148" t="s">
        <v>83</v>
      </c>
      <c r="B101" s="151" t="s">
        <v>91</v>
      </c>
      <c r="C101" s="78" t="s">
        <v>66</v>
      </c>
      <c r="D101" s="56">
        <f>G101+J101+M101</f>
        <v>0</v>
      </c>
      <c r="E101" s="187"/>
      <c r="F101" s="58"/>
      <c r="G101" s="57">
        <f>SUM(G102:G105)</f>
        <v>0</v>
      </c>
      <c r="H101" s="187"/>
      <c r="I101" s="58"/>
      <c r="J101" s="57">
        <f>SUM(J102:J105)</f>
        <v>0</v>
      </c>
      <c r="K101" s="187"/>
      <c r="L101" s="58"/>
      <c r="M101" s="57">
        <f>SUM(M102:M105)</f>
        <v>0</v>
      </c>
    </row>
    <row r="102" spans="1:13" ht="12.75">
      <c r="A102" s="140"/>
      <c r="B102" s="141" t="s">
        <v>42</v>
      </c>
      <c r="C102" s="131"/>
      <c r="D102" s="44"/>
      <c r="E102" s="179"/>
      <c r="F102" s="45"/>
      <c r="G102" s="130">
        <f t="shared" si="9"/>
        <v>0</v>
      </c>
      <c r="H102" s="179"/>
      <c r="I102" s="45"/>
      <c r="J102" s="130">
        <f t="shared" si="10"/>
        <v>0</v>
      </c>
      <c r="K102" s="179"/>
      <c r="L102" s="45"/>
      <c r="M102" s="130">
        <f t="shared" si="11"/>
        <v>0</v>
      </c>
    </row>
    <row r="103" spans="1:13" ht="12.75">
      <c r="A103" s="140"/>
      <c r="B103" s="141"/>
      <c r="C103" s="131"/>
      <c r="D103" s="44"/>
      <c r="E103" s="179"/>
      <c r="F103" s="45"/>
      <c r="G103" s="130">
        <f t="shared" si="9"/>
        <v>0</v>
      </c>
      <c r="H103" s="179"/>
      <c r="I103" s="45"/>
      <c r="J103" s="130">
        <f t="shared" si="10"/>
        <v>0</v>
      </c>
      <c r="K103" s="179"/>
      <c r="L103" s="45"/>
      <c r="M103" s="130">
        <f t="shared" si="11"/>
        <v>0</v>
      </c>
    </row>
    <row r="104" spans="1:13" ht="12.75">
      <c r="A104" s="140"/>
      <c r="B104" s="141"/>
      <c r="C104" s="131"/>
      <c r="D104" s="44"/>
      <c r="E104" s="179"/>
      <c r="F104" s="45"/>
      <c r="G104" s="130">
        <f t="shared" si="9"/>
        <v>0</v>
      </c>
      <c r="H104" s="179"/>
      <c r="I104" s="45"/>
      <c r="J104" s="130">
        <f t="shared" si="10"/>
        <v>0</v>
      </c>
      <c r="K104" s="179"/>
      <c r="L104" s="45"/>
      <c r="M104" s="130">
        <f t="shared" si="11"/>
        <v>0</v>
      </c>
    </row>
    <row r="105" spans="1:13" ht="12.75">
      <c r="A105" s="140"/>
      <c r="B105" s="158"/>
      <c r="C105" s="131"/>
      <c r="D105" s="44"/>
      <c r="E105" s="179"/>
      <c r="F105" s="45"/>
      <c r="G105" s="130">
        <f t="shared" si="9"/>
        <v>0</v>
      </c>
      <c r="H105" s="179"/>
      <c r="I105" s="45"/>
      <c r="J105" s="130">
        <f t="shared" si="10"/>
        <v>0</v>
      </c>
      <c r="K105" s="179"/>
      <c r="L105" s="45"/>
      <c r="M105" s="130">
        <f t="shared" si="11"/>
        <v>0</v>
      </c>
    </row>
    <row r="106" spans="1:13" ht="12.75">
      <c r="A106" s="150" t="s">
        <v>84</v>
      </c>
      <c r="B106" s="151" t="s">
        <v>65</v>
      </c>
      <c r="C106" s="78" t="s">
        <v>66</v>
      </c>
      <c r="D106" s="56">
        <f>G106+J106+M106</f>
        <v>0</v>
      </c>
      <c r="E106" s="187"/>
      <c r="F106" s="58"/>
      <c r="G106" s="57">
        <f>SUM(G107:G108)</f>
        <v>0</v>
      </c>
      <c r="H106" s="187"/>
      <c r="I106" s="58"/>
      <c r="J106" s="57">
        <f>SUM(J107:J108)</f>
        <v>0</v>
      </c>
      <c r="K106" s="187"/>
      <c r="L106" s="58"/>
      <c r="M106" s="57">
        <f>SUM(M107:M108)</f>
        <v>0</v>
      </c>
    </row>
    <row r="107" spans="1:13" ht="12.75">
      <c r="A107" s="140"/>
      <c r="B107" s="141" t="s">
        <v>42</v>
      </c>
      <c r="C107" s="131"/>
      <c r="D107" s="44"/>
      <c r="E107" s="179"/>
      <c r="F107" s="45"/>
      <c r="G107" s="130">
        <f>F107*E107</f>
        <v>0</v>
      </c>
      <c r="H107" s="179"/>
      <c r="I107" s="45"/>
      <c r="J107" s="130">
        <f>I107*H107</f>
        <v>0</v>
      </c>
      <c r="K107" s="179"/>
      <c r="L107" s="45"/>
      <c r="M107" s="130">
        <f>L107*K107</f>
        <v>0</v>
      </c>
    </row>
    <row r="108" spans="1:13" ht="12.75">
      <c r="A108" s="144"/>
      <c r="B108" s="141"/>
      <c r="C108" s="79"/>
      <c r="D108" s="59"/>
      <c r="E108" s="179"/>
      <c r="F108" s="45"/>
      <c r="G108" s="130">
        <f>F108*E108</f>
        <v>0</v>
      </c>
      <c r="H108" s="179"/>
      <c r="I108" s="45"/>
      <c r="J108" s="130">
        <f>I108*H108</f>
        <v>0</v>
      </c>
      <c r="K108" s="179"/>
      <c r="L108" s="45"/>
      <c r="M108" s="130">
        <f>L108*K108</f>
        <v>0</v>
      </c>
    </row>
    <row r="109" spans="1:13" ht="12.75">
      <c r="A109" s="150" t="s">
        <v>85</v>
      </c>
      <c r="B109" s="151" t="s">
        <v>74</v>
      </c>
      <c r="C109" s="78" t="s">
        <v>66</v>
      </c>
      <c r="D109" s="56">
        <f>G109+J109+M109</f>
        <v>0</v>
      </c>
      <c r="E109" s="181"/>
      <c r="F109" s="49"/>
      <c r="G109" s="57">
        <f>SUM(G110:G111)</f>
        <v>0</v>
      </c>
      <c r="H109" s="181"/>
      <c r="I109" s="49"/>
      <c r="J109" s="57">
        <f>SUM(J110:J111)</f>
        <v>0</v>
      </c>
      <c r="K109" s="181"/>
      <c r="L109" s="49"/>
      <c r="M109" s="57">
        <f>SUM(M110:M111)</f>
        <v>0</v>
      </c>
    </row>
    <row r="110" spans="1:13" ht="12.75">
      <c r="A110" s="144"/>
      <c r="B110" s="143" t="s">
        <v>46</v>
      </c>
      <c r="C110" s="79"/>
      <c r="D110" s="59"/>
      <c r="E110" s="179"/>
      <c r="F110" s="45"/>
      <c r="G110" s="130">
        <f>F110*E110</f>
        <v>0</v>
      </c>
      <c r="H110" s="179"/>
      <c r="I110" s="45"/>
      <c r="J110" s="130">
        <f>I110*H110</f>
        <v>0</v>
      </c>
      <c r="K110" s="179"/>
      <c r="L110" s="45"/>
      <c r="M110" s="130">
        <f>L110*K110</f>
        <v>0</v>
      </c>
    </row>
    <row r="111" spans="1:13" ht="12.75">
      <c r="A111" s="144"/>
      <c r="B111" s="161"/>
      <c r="C111" s="79"/>
      <c r="D111" s="60"/>
      <c r="E111" s="179"/>
      <c r="F111" s="45"/>
      <c r="G111" s="130">
        <f>F111*E111</f>
        <v>0</v>
      </c>
      <c r="H111" s="179"/>
      <c r="I111" s="45"/>
      <c r="J111" s="130">
        <f>I111*H111</f>
        <v>0</v>
      </c>
      <c r="K111" s="179"/>
      <c r="L111" s="45"/>
      <c r="M111" s="130">
        <f>L111*K111</f>
        <v>0</v>
      </c>
    </row>
    <row r="112" spans="1:13" ht="12.75">
      <c r="A112" s="150" t="s">
        <v>86</v>
      </c>
      <c r="B112" s="147" t="s">
        <v>75</v>
      </c>
      <c r="C112" s="78" t="s">
        <v>66</v>
      </c>
      <c r="D112" s="56">
        <f>G112+J112+M112</f>
        <v>0</v>
      </c>
      <c r="E112" s="188"/>
      <c r="F112" s="49"/>
      <c r="G112" s="57">
        <f>SUM(G113:G116)</f>
        <v>0</v>
      </c>
      <c r="H112" s="181"/>
      <c r="I112" s="49"/>
      <c r="J112" s="57">
        <f>SUM(J113:J116)</f>
        <v>0</v>
      </c>
      <c r="K112" s="181"/>
      <c r="L112" s="49"/>
      <c r="M112" s="57">
        <f>SUM(M113:M116)</f>
        <v>0</v>
      </c>
    </row>
    <row r="113" spans="1:13" ht="12.75">
      <c r="A113" s="144"/>
      <c r="B113" s="162" t="s">
        <v>59</v>
      </c>
      <c r="C113" s="85"/>
      <c r="D113" s="59"/>
      <c r="E113" s="179"/>
      <c r="F113" s="45"/>
      <c r="G113" s="130">
        <f>F113*E113</f>
        <v>0</v>
      </c>
      <c r="H113" s="179"/>
      <c r="I113" s="45"/>
      <c r="J113" s="130">
        <f>I113*H113</f>
        <v>0</v>
      </c>
      <c r="K113" s="179"/>
      <c r="L113" s="45"/>
      <c r="M113" s="130">
        <f>L113*K113</f>
        <v>0</v>
      </c>
    </row>
    <row r="114" spans="1:13" ht="12.75">
      <c r="A114" s="144"/>
      <c r="B114" s="162"/>
      <c r="C114" s="85"/>
      <c r="D114" s="59"/>
      <c r="E114" s="179"/>
      <c r="F114" s="45"/>
      <c r="G114" s="130">
        <f>F114*E114</f>
        <v>0</v>
      </c>
      <c r="H114" s="179"/>
      <c r="I114" s="45"/>
      <c r="J114" s="130">
        <f>I114*H114</f>
        <v>0</v>
      </c>
      <c r="K114" s="179"/>
      <c r="L114" s="45"/>
      <c r="M114" s="130">
        <f>L114*K114</f>
        <v>0</v>
      </c>
    </row>
    <row r="115" spans="1:13" ht="12.75">
      <c r="A115" s="144"/>
      <c r="B115" s="162"/>
      <c r="C115" s="85"/>
      <c r="D115" s="59"/>
      <c r="E115" s="179"/>
      <c r="F115" s="45"/>
      <c r="G115" s="130">
        <f>F115*E115</f>
        <v>0</v>
      </c>
      <c r="H115" s="179"/>
      <c r="I115" s="45"/>
      <c r="J115" s="130">
        <f>I115*H115</f>
        <v>0</v>
      </c>
      <c r="K115" s="179"/>
      <c r="L115" s="45"/>
      <c r="M115" s="130">
        <f>L115*K115</f>
        <v>0</v>
      </c>
    </row>
    <row r="116" spans="1:13" ht="12.75">
      <c r="A116" s="144"/>
      <c r="B116" s="141"/>
      <c r="C116" s="79"/>
      <c r="D116" s="44"/>
      <c r="E116" s="179"/>
      <c r="F116" s="45"/>
      <c r="G116" s="130">
        <f>F116*E116</f>
        <v>0</v>
      </c>
      <c r="H116" s="179"/>
      <c r="I116" s="45"/>
      <c r="J116" s="130">
        <f>I116*H116</f>
        <v>0</v>
      </c>
      <c r="K116" s="179"/>
      <c r="L116" s="45"/>
      <c r="M116" s="130">
        <f>L116*K116</f>
        <v>0</v>
      </c>
    </row>
    <row r="117" spans="1:13" ht="16.5" customHeight="1">
      <c r="A117" s="163" t="s">
        <v>43</v>
      </c>
      <c r="B117" s="25" t="s">
        <v>56</v>
      </c>
      <c r="C117" s="86"/>
      <c r="D117" s="37">
        <f>G117+J117+M117</f>
        <v>0</v>
      </c>
      <c r="E117" s="185"/>
      <c r="F117" s="52"/>
      <c r="G117" s="39">
        <f>SUM(G118:G121)</f>
        <v>0</v>
      </c>
      <c r="H117" s="185"/>
      <c r="I117" s="52"/>
      <c r="J117" s="39">
        <f>SUM(J118:J121)</f>
        <v>0</v>
      </c>
      <c r="K117" s="185"/>
      <c r="L117" s="52"/>
      <c r="M117" s="39">
        <f>SUM(M118:M121)</f>
        <v>0</v>
      </c>
    </row>
    <row r="118" spans="1:13" ht="12.75">
      <c r="A118" s="144"/>
      <c r="B118" s="29" t="s">
        <v>59</v>
      </c>
      <c r="C118" s="87"/>
      <c r="D118" s="44"/>
      <c r="E118" s="179"/>
      <c r="F118" s="45"/>
      <c r="G118" s="130">
        <f>F118*E118</f>
        <v>0</v>
      </c>
      <c r="H118" s="179"/>
      <c r="I118" s="45"/>
      <c r="J118" s="130">
        <f>I118*H118</f>
        <v>0</v>
      </c>
      <c r="K118" s="179"/>
      <c r="L118" s="45"/>
      <c r="M118" s="130">
        <f>L118*K118</f>
        <v>0</v>
      </c>
    </row>
    <row r="119" spans="1:13" ht="12.75">
      <c r="A119" s="144"/>
      <c r="B119" s="29"/>
      <c r="C119" s="87"/>
      <c r="D119" s="44"/>
      <c r="E119" s="179"/>
      <c r="F119" s="45"/>
      <c r="G119" s="130">
        <f>F119*E119</f>
        <v>0</v>
      </c>
      <c r="H119" s="179"/>
      <c r="I119" s="45"/>
      <c r="J119" s="130">
        <f>I119*H119</f>
        <v>0</v>
      </c>
      <c r="K119" s="179"/>
      <c r="L119" s="45"/>
      <c r="M119" s="130">
        <f>L119*K119</f>
        <v>0</v>
      </c>
    </row>
    <row r="120" spans="1:13" ht="12.75">
      <c r="A120" s="144"/>
      <c r="B120" s="29"/>
      <c r="C120" s="87"/>
      <c r="D120" s="44"/>
      <c r="E120" s="179"/>
      <c r="F120" s="45"/>
      <c r="G120" s="130">
        <f>F120*E120</f>
        <v>0</v>
      </c>
      <c r="H120" s="179"/>
      <c r="I120" s="45"/>
      <c r="J120" s="130">
        <f>I120*H120</f>
        <v>0</v>
      </c>
      <c r="K120" s="179"/>
      <c r="L120" s="45"/>
      <c r="M120" s="130">
        <f>L120*K120</f>
        <v>0</v>
      </c>
    </row>
    <row r="121" spans="1:13" ht="13.5" thickBot="1">
      <c r="A121" s="144"/>
      <c r="B121" s="31"/>
      <c r="C121" s="87"/>
      <c r="D121" s="44"/>
      <c r="E121" s="183"/>
      <c r="F121" s="61"/>
      <c r="G121" s="130">
        <f>F121*E121</f>
        <v>0</v>
      </c>
      <c r="H121" s="183"/>
      <c r="I121" s="61"/>
      <c r="J121" s="130">
        <f>I121*H121</f>
        <v>0</v>
      </c>
      <c r="K121" s="183"/>
      <c r="L121" s="61"/>
      <c r="M121" s="130">
        <f>L121*K121</f>
        <v>0</v>
      </c>
    </row>
    <row r="122" spans="1:13" ht="18.75" customHeight="1" thickBot="1">
      <c r="A122" s="164" t="s">
        <v>68</v>
      </c>
      <c r="B122" s="28" t="s">
        <v>72</v>
      </c>
      <c r="C122" s="88"/>
      <c r="D122" s="62">
        <f>G122+J122+M122</f>
        <v>0</v>
      </c>
      <c r="E122" s="189"/>
      <c r="F122" s="63"/>
      <c r="G122" s="64">
        <f>G7+G29+G63+G85+G117</f>
        <v>0</v>
      </c>
      <c r="H122" s="189"/>
      <c r="I122" s="63"/>
      <c r="J122" s="64">
        <f>J7+J29+J63+J85+J117</f>
        <v>0</v>
      </c>
      <c r="K122" s="189"/>
      <c r="L122" s="63"/>
      <c r="M122" s="64">
        <f>M7+M29+M63+M85+M117</f>
        <v>0</v>
      </c>
    </row>
    <row r="123" spans="1:13" s="19" customFormat="1" ht="27.75" customHeight="1">
      <c r="A123" s="165" t="s">
        <v>47</v>
      </c>
      <c r="B123" s="36" t="s">
        <v>141</v>
      </c>
      <c r="C123" s="89"/>
      <c r="D123" s="65">
        <f>G123+J123+M123</f>
        <v>0</v>
      </c>
      <c r="E123" s="190"/>
      <c r="F123" s="66"/>
      <c r="G123" s="39">
        <f>SUM(G124:G130)</f>
        <v>0</v>
      </c>
      <c r="H123" s="185"/>
      <c r="I123" s="52"/>
      <c r="J123" s="39">
        <f>SUM(J124:J130)</f>
        <v>0</v>
      </c>
      <c r="K123" s="185"/>
      <c r="L123" s="52"/>
      <c r="M123" s="39">
        <f>SUM(M124:M130)</f>
        <v>0</v>
      </c>
    </row>
    <row r="124" spans="1:13" s="20" customFormat="1" ht="12.75" customHeight="1">
      <c r="A124" s="166"/>
      <c r="B124" s="199" t="s">
        <v>149</v>
      </c>
      <c r="C124" s="132" t="s">
        <v>9</v>
      </c>
      <c r="D124" s="133"/>
      <c r="E124" s="191"/>
      <c r="F124" s="67"/>
      <c r="G124" s="130">
        <f>F124*E124</f>
        <v>0</v>
      </c>
      <c r="H124" s="191"/>
      <c r="I124" s="67"/>
      <c r="J124" s="130">
        <f aca="true" t="shared" si="12" ref="J124:J130">I124*H124</f>
        <v>0</v>
      </c>
      <c r="K124" s="191"/>
      <c r="L124" s="67"/>
      <c r="M124" s="130">
        <f aca="true" t="shared" si="13" ref="M124:M130">L124*K124</f>
        <v>0</v>
      </c>
    </row>
    <row r="125" spans="1:13" s="20" customFormat="1" ht="12.75" customHeight="1">
      <c r="A125" s="167"/>
      <c r="B125" s="199" t="s">
        <v>151</v>
      </c>
      <c r="C125" s="134"/>
      <c r="D125" s="135"/>
      <c r="E125" s="192"/>
      <c r="F125" s="68"/>
      <c r="G125" s="130">
        <f aca="true" t="shared" si="14" ref="G125:G130">F125*E125</f>
        <v>0</v>
      </c>
      <c r="H125" s="192"/>
      <c r="I125" s="68"/>
      <c r="J125" s="130">
        <f t="shared" si="12"/>
        <v>0</v>
      </c>
      <c r="K125" s="192"/>
      <c r="L125" s="68"/>
      <c r="M125" s="130">
        <f t="shared" si="13"/>
        <v>0</v>
      </c>
    </row>
    <row r="126" spans="1:13" s="20" customFormat="1" ht="12.75" customHeight="1">
      <c r="A126" s="167"/>
      <c r="B126" s="199" t="s">
        <v>150</v>
      </c>
      <c r="C126" s="134"/>
      <c r="D126" s="135"/>
      <c r="E126" s="192"/>
      <c r="F126" s="68"/>
      <c r="G126" s="130">
        <f t="shared" si="14"/>
        <v>0</v>
      </c>
      <c r="H126" s="192"/>
      <c r="I126" s="68"/>
      <c r="J126" s="130">
        <f t="shared" si="12"/>
        <v>0</v>
      </c>
      <c r="K126" s="192"/>
      <c r="L126" s="68"/>
      <c r="M126" s="130">
        <f t="shared" si="13"/>
        <v>0</v>
      </c>
    </row>
    <row r="127" spans="1:13" s="20" customFormat="1" ht="12.75" customHeight="1">
      <c r="A127" s="167"/>
      <c r="B127" s="30"/>
      <c r="C127" s="134"/>
      <c r="D127" s="135"/>
      <c r="E127" s="192"/>
      <c r="F127" s="68"/>
      <c r="G127" s="130">
        <f t="shared" si="14"/>
        <v>0</v>
      </c>
      <c r="H127" s="192"/>
      <c r="I127" s="68"/>
      <c r="J127" s="130">
        <f t="shared" si="12"/>
        <v>0</v>
      </c>
      <c r="K127" s="192"/>
      <c r="L127" s="68"/>
      <c r="M127" s="130">
        <f t="shared" si="13"/>
        <v>0</v>
      </c>
    </row>
    <row r="128" spans="1:13" s="20" customFormat="1" ht="12.75" customHeight="1">
      <c r="A128" s="167"/>
      <c r="B128" s="30"/>
      <c r="C128" s="134"/>
      <c r="D128" s="135"/>
      <c r="E128" s="192"/>
      <c r="F128" s="68"/>
      <c r="G128" s="130">
        <f t="shared" si="14"/>
        <v>0</v>
      </c>
      <c r="H128" s="192"/>
      <c r="I128" s="68"/>
      <c r="J128" s="130">
        <f t="shared" si="12"/>
        <v>0</v>
      </c>
      <c r="K128" s="192"/>
      <c r="L128" s="68"/>
      <c r="M128" s="130">
        <f t="shared" si="13"/>
        <v>0</v>
      </c>
    </row>
    <row r="129" spans="1:13" s="20" customFormat="1" ht="12.75" customHeight="1">
      <c r="A129" s="167"/>
      <c r="B129" s="30"/>
      <c r="C129" s="134"/>
      <c r="D129" s="135"/>
      <c r="E129" s="192"/>
      <c r="F129" s="68"/>
      <c r="G129" s="130">
        <f t="shared" si="14"/>
        <v>0</v>
      </c>
      <c r="H129" s="192"/>
      <c r="I129" s="68"/>
      <c r="J129" s="130">
        <f t="shared" si="12"/>
        <v>0</v>
      </c>
      <c r="K129" s="192"/>
      <c r="L129" s="68"/>
      <c r="M129" s="130">
        <f t="shared" si="13"/>
        <v>0</v>
      </c>
    </row>
    <row r="130" spans="1:13" ht="12.75" customHeight="1" thickBot="1">
      <c r="A130" s="168"/>
      <c r="B130" s="198"/>
      <c r="C130" s="136"/>
      <c r="D130" s="137"/>
      <c r="E130" s="193"/>
      <c r="F130" s="69"/>
      <c r="G130" s="130">
        <f t="shared" si="14"/>
        <v>0</v>
      </c>
      <c r="H130" s="193"/>
      <c r="I130" s="69"/>
      <c r="J130" s="130">
        <f t="shared" si="12"/>
        <v>0</v>
      </c>
      <c r="K130" s="193"/>
      <c r="L130" s="69"/>
      <c r="M130" s="130">
        <f t="shared" si="13"/>
        <v>0</v>
      </c>
    </row>
    <row r="131" spans="1:13" ht="18.75" customHeight="1" thickBot="1">
      <c r="A131" s="164" t="s">
        <v>69</v>
      </c>
      <c r="B131" s="28" t="s">
        <v>71</v>
      </c>
      <c r="C131" s="88"/>
      <c r="D131" s="62">
        <f>G131+J131+M131</f>
        <v>0</v>
      </c>
      <c r="E131" s="189"/>
      <c r="F131" s="63"/>
      <c r="G131" s="64">
        <f>G122+G123</f>
        <v>0</v>
      </c>
      <c r="H131" s="189"/>
      <c r="I131" s="63"/>
      <c r="J131" s="64">
        <f>J122+J123</f>
        <v>0</v>
      </c>
      <c r="K131" s="189"/>
      <c r="L131" s="63"/>
      <c r="M131" s="64">
        <f>M122+M123</f>
        <v>0</v>
      </c>
    </row>
    <row r="132" spans="1:13" s="19" customFormat="1" ht="18" customHeight="1">
      <c r="A132" s="169" t="s">
        <v>48</v>
      </c>
      <c r="B132" s="36" t="s">
        <v>57</v>
      </c>
      <c r="C132" s="90"/>
      <c r="D132" s="70">
        <f>G132+J132+M132</f>
        <v>0</v>
      </c>
      <c r="E132" s="194"/>
      <c r="F132" s="71"/>
      <c r="G132" s="72">
        <f>SUM(G133:G134)</f>
        <v>0</v>
      </c>
      <c r="H132" s="194"/>
      <c r="I132" s="71"/>
      <c r="J132" s="72">
        <f>SUM(J133:J134)</f>
        <v>0</v>
      </c>
      <c r="K132" s="194"/>
      <c r="L132" s="71"/>
      <c r="M132" s="72">
        <f>SUM(M133:M134)</f>
        <v>0</v>
      </c>
    </row>
    <row r="133" spans="1:13" s="19" customFormat="1" ht="12.75" customHeight="1">
      <c r="A133" s="170"/>
      <c r="B133" s="172" t="s">
        <v>42</v>
      </c>
      <c r="C133" s="138"/>
      <c r="D133" s="135"/>
      <c r="E133" s="195"/>
      <c r="F133" s="68"/>
      <c r="G133" s="130">
        <f>F133*E133</f>
        <v>0</v>
      </c>
      <c r="H133" s="195"/>
      <c r="I133" s="68"/>
      <c r="J133" s="130">
        <f>I133*H133</f>
        <v>0</v>
      </c>
      <c r="K133" s="195"/>
      <c r="L133" s="68"/>
      <c r="M133" s="130">
        <f>L133*K133</f>
        <v>0</v>
      </c>
    </row>
    <row r="134" spans="1:13" s="19" customFormat="1" ht="12.75" customHeight="1" thickBot="1">
      <c r="A134" s="171"/>
      <c r="B134" s="35"/>
      <c r="C134" s="139"/>
      <c r="D134" s="137"/>
      <c r="E134" s="196"/>
      <c r="F134" s="69"/>
      <c r="G134" s="130">
        <f>F134*E134</f>
        <v>0</v>
      </c>
      <c r="H134" s="196"/>
      <c r="I134" s="69"/>
      <c r="J134" s="130">
        <f>I134*H134</f>
        <v>0</v>
      </c>
      <c r="K134" s="196"/>
      <c r="L134" s="69"/>
      <c r="M134" s="130">
        <f>L134*K134</f>
        <v>0</v>
      </c>
    </row>
    <row r="135" spans="1:13" ht="19.5" customHeight="1" thickBot="1">
      <c r="A135" s="164" t="s">
        <v>49</v>
      </c>
      <c r="B135" s="28" t="s">
        <v>87</v>
      </c>
      <c r="C135" s="88"/>
      <c r="D135" s="62">
        <f>G135+J135+M135</f>
        <v>0</v>
      </c>
      <c r="E135" s="197"/>
      <c r="F135" s="63"/>
      <c r="G135" s="64">
        <f>G131-G132</f>
        <v>0</v>
      </c>
      <c r="H135" s="197"/>
      <c r="I135" s="63"/>
      <c r="J135" s="64">
        <f>J131-J132</f>
        <v>0</v>
      </c>
      <c r="K135" s="197"/>
      <c r="L135" s="63"/>
      <c r="M135" s="64">
        <f>M131-M132</f>
        <v>0</v>
      </c>
    </row>
    <row r="136" ht="12.75">
      <c r="M136" s="21"/>
    </row>
  </sheetData>
  <sheetProtection password="DE4F" sheet="1" insertRows="0" deleteRows="0"/>
  <mergeCells count="8">
    <mergeCell ref="K1:M1"/>
    <mergeCell ref="C2:M2"/>
    <mergeCell ref="C3:M3"/>
    <mergeCell ref="H4:J4"/>
    <mergeCell ref="D5:D6"/>
    <mergeCell ref="E5:G5"/>
    <mergeCell ref="H5:J5"/>
    <mergeCell ref="K5:M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" sqref="C2:M2"/>
    </sheetView>
  </sheetViews>
  <sheetFormatPr defaultColWidth="9.140625" defaultRowHeight="12.75"/>
  <cols>
    <col min="1" max="1" width="6.7109375" style="1" customWidth="1"/>
    <col min="2" max="2" width="39.28125" style="1" customWidth="1"/>
    <col min="3" max="3" width="9.28125" style="1" customWidth="1"/>
    <col min="4" max="4" width="12.28125" style="1" customWidth="1"/>
    <col min="5" max="5" width="8.00390625" style="173" customWidth="1"/>
    <col min="6" max="6" width="10.57421875" style="1" customWidth="1"/>
    <col min="7" max="7" width="11.421875" style="1" customWidth="1"/>
    <col min="8" max="8" width="7.57421875" style="173" customWidth="1"/>
    <col min="9" max="9" width="10.57421875" style="1" customWidth="1"/>
    <col min="10" max="10" width="11.421875" style="1" customWidth="1"/>
    <col min="11" max="11" width="7.7109375" style="173" customWidth="1"/>
    <col min="12" max="12" width="10.57421875" style="1" customWidth="1"/>
    <col min="13" max="13" width="11.421875" style="1" customWidth="1"/>
    <col min="14" max="16384" width="9.140625" style="1" customWidth="1"/>
  </cols>
  <sheetData>
    <row r="1" spans="1:13" ht="57" customHeight="1">
      <c r="A1" s="124" t="s">
        <v>94</v>
      </c>
      <c r="K1" s="211"/>
      <c r="L1" s="212"/>
      <c r="M1" s="212"/>
    </row>
    <row r="2" spans="2:13" ht="21" customHeight="1">
      <c r="B2" s="18" t="s">
        <v>127</v>
      </c>
      <c r="C2" s="217"/>
      <c r="D2" s="232"/>
      <c r="E2" s="232"/>
      <c r="F2" s="232"/>
      <c r="G2" s="232"/>
      <c r="H2" s="232"/>
      <c r="I2" s="232"/>
      <c r="J2" s="232"/>
      <c r="K2" s="232"/>
      <c r="L2" s="232"/>
      <c r="M2" s="233"/>
    </row>
    <row r="3" spans="2:13" ht="21" customHeight="1">
      <c r="B3" s="18" t="s">
        <v>92</v>
      </c>
      <c r="C3" s="217"/>
      <c r="D3" s="207"/>
      <c r="E3" s="207"/>
      <c r="F3" s="207"/>
      <c r="G3" s="207"/>
      <c r="H3" s="207"/>
      <c r="I3" s="207"/>
      <c r="J3" s="207"/>
      <c r="K3" s="207"/>
      <c r="L3" s="207"/>
      <c r="M3" s="208"/>
    </row>
    <row r="4" spans="1:13" ht="9.75" customHeight="1" thickBot="1">
      <c r="A4" s="2"/>
      <c r="B4" s="14"/>
      <c r="C4" s="3"/>
      <c r="D4" s="4"/>
      <c r="E4" s="174"/>
      <c r="F4" s="5"/>
      <c r="G4" s="6"/>
      <c r="H4" s="223"/>
      <c r="I4" s="223"/>
      <c r="J4" s="223"/>
      <c r="K4" s="174"/>
      <c r="L4" s="5"/>
      <c r="M4" s="5"/>
    </row>
    <row r="5" spans="1:13" ht="17.25" customHeight="1" thickBot="1" thickTop="1">
      <c r="A5" s="7"/>
      <c r="C5" s="16"/>
      <c r="D5" s="224" t="s">
        <v>126</v>
      </c>
      <c r="E5" s="226" t="s">
        <v>1</v>
      </c>
      <c r="F5" s="227"/>
      <c r="G5" s="228"/>
      <c r="H5" s="229" t="s">
        <v>2</v>
      </c>
      <c r="I5" s="230"/>
      <c r="J5" s="231"/>
      <c r="K5" s="229" t="s">
        <v>3</v>
      </c>
      <c r="L5" s="230"/>
      <c r="M5" s="231"/>
    </row>
    <row r="6" spans="1:13" ht="42" customHeight="1" thickBot="1">
      <c r="A6" s="8"/>
      <c r="B6" s="15" t="s">
        <v>0</v>
      </c>
      <c r="C6" s="17" t="s">
        <v>4</v>
      </c>
      <c r="D6" s="225"/>
      <c r="E6" s="175" t="s">
        <v>54</v>
      </c>
      <c r="F6" s="9" t="s">
        <v>52</v>
      </c>
      <c r="G6" s="10" t="s">
        <v>53</v>
      </c>
      <c r="H6" s="175" t="s">
        <v>54</v>
      </c>
      <c r="I6" s="9" t="s">
        <v>52</v>
      </c>
      <c r="J6" s="10" t="s">
        <v>53</v>
      </c>
      <c r="K6" s="175" t="s">
        <v>54</v>
      </c>
      <c r="L6" s="9" t="s">
        <v>52</v>
      </c>
      <c r="M6" s="10" t="s">
        <v>53</v>
      </c>
    </row>
    <row r="7" spans="1:13" ht="16.5" customHeight="1">
      <c r="A7" s="145" t="s">
        <v>5</v>
      </c>
      <c r="B7" s="100" t="s">
        <v>55</v>
      </c>
      <c r="C7" s="76"/>
      <c r="D7" s="37">
        <f>G7+J7+M7</f>
        <v>0</v>
      </c>
      <c r="E7" s="176"/>
      <c r="F7" s="38"/>
      <c r="G7" s="39">
        <f>G8+G23</f>
        <v>0</v>
      </c>
      <c r="H7" s="176"/>
      <c r="I7" s="38"/>
      <c r="J7" s="39">
        <f>J8+J23</f>
        <v>0</v>
      </c>
      <c r="K7" s="176"/>
      <c r="L7" s="38"/>
      <c r="M7" s="39">
        <f>M8+M23</f>
        <v>0</v>
      </c>
    </row>
    <row r="8" spans="1:13" ht="12.75" customHeight="1">
      <c r="A8" s="146" t="s">
        <v>6</v>
      </c>
      <c r="B8" s="147" t="s">
        <v>79</v>
      </c>
      <c r="C8" s="77"/>
      <c r="D8" s="40">
        <f>G8+J8+M8</f>
        <v>0</v>
      </c>
      <c r="E8" s="177"/>
      <c r="F8" s="41"/>
      <c r="G8" s="42">
        <f>G9+G17</f>
        <v>0</v>
      </c>
      <c r="H8" s="177"/>
      <c r="I8" s="41"/>
      <c r="J8" s="42">
        <f>J9+J17</f>
        <v>0</v>
      </c>
      <c r="K8" s="177"/>
      <c r="L8" s="41"/>
      <c r="M8" s="42">
        <f>M9+M17</f>
        <v>0</v>
      </c>
    </row>
    <row r="9" spans="1:13" ht="12.75">
      <c r="A9" s="148" t="s">
        <v>7</v>
      </c>
      <c r="B9" s="149" t="s">
        <v>8</v>
      </c>
      <c r="C9" s="78" t="s">
        <v>9</v>
      </c>
      <c r="D9" s="56">
        <f>G9+J9+M9</f>
        <v>0</v>
      </c>
      <c r="E9" s="178"/>
      <c r="F9" s="73"/>
      <c r="G9" s="57">
        <f>SUM(G10:G16)</f>
        <v>0</v>
      </c>
      <c r="H9" s="178"/>
      <c r="I9" s="73"/>
      <c r="J9" s="57">
        <f>SUM(J10:J16)</f>
        <v>0</v>
      </c>
      <c r="K9" s="178"/>
      <c r="L9" s="73"/>
      <c r="M9" s="57">
        <f>SUM(M10:M16)</f>
        <v>0</v>
      </c>
    </row>
    <row r="10" spans="1:13" ht="12.75">
      <c r="A10" s="140"/>
      <c r="B10" s="141" t="s">
        <v>60</v>
      </c>
      <c r="C10" s="79"/>
      <c r="D10" s="44"/>
      <c r="E10" s="179"/>
      <c r="F10" s="45"/>
      <c r="G10" s="130">
        <f>E10*F10</f>
        <v>0</v>
      </c>
      <c r="H10" s="179"/>
      <c r="I10" s="45"/>
      <c r="J10" s="130">
        <f aca="true" t="shared" si="0" ref="J10:J16">H10*I10</f>
        <v>0</v>
      </c>
      <c r="K10" s="179"/>
      <c r="L10" s="45"/>
      <c r="M10" s="130">
        <f aca="true" t="shared" si="1" ref="M10:M16">K10*L10</f>
        <v>0</v>
      </c>
    </row>
    <row r="11" spans="1:13" ht="12.75">
      <c r="A11" s="140"/>
      <c r="B11" s="142"/>
      <c r="C11" s="79"/>
      <c r="D11" s="44"/>
      <c r="E11" s="179"/>
      <c r="F11" s="45"/>
      <c r="G11" s="130">
        <f aca="true" t="shared" si="2" ref="G11:G16">E11*F11</f>
        <v>0</v>
      </c>
      <c r="H11" s="179"/>
      <c r="I11" s="45"/>
      <c r="J11" s="130">
        <f t="shared" si="0"/>
        <v>0</v>
      </c>
      <c r="K11" s="179"/>
      <c r="L11" s="45"/>
      <c r="M11" s="130">
        <f t="shared" si="1"/>
        <v>0</v>
      </c>
    </row>
    <row r="12" spans="1:13" ht="12.75">
      <c r="A12" s="140"/>
      <c r="B12" s="142"/>
      <c r="C12" s="79"/>
      <c r="D12" s="44"/>
      <c r="E12" s="179"/>
      <c r="F12" s="45"/>
      <c r="G12" s="130">
        <f t="shared" si="2"/>
        <v>0</v>
      </c>
      <c r="H12" s="179"/>
      <c r="I12" s="45"/>
      <c r="J12" s="130">
        <f t="shared" si="0"/>
        <v>0</v>
      </c>
      <c r="K12" s="179"/>
      <c r="L12" s="45"/>
      <c r="M12" s="130">
        <f t="shared" si="1"/>
        <v>0</v>
      </c>
    </row>
    <row r="13" spans="1:13" ht="12.75">
      <c r="A13" s="140"/>
      <c r="B13" s="142"/>
      <c r="C13" s="79"/>
      <c r="D13" s="44"/>
      <c r="E13" s="179"/>
      <c r="F13" s="45"/>
      <c r="G13" s="130">
        <f t="shared" si="2"/>
        <v>0</v>
      </c>
      <c r="H13" s="179"/>
      <c r="I13" s="45"/>
      <c r="J13" s="130">
        <f t="shared" si="0"/>
        <v>0</v>
      </c>
      <c r="K13" s="179"/>
      <c r="L13" s="45"/>
      <c r="M13" s="130">
        <f t="shared" si="1"/>
        <v>0</v>
      </c>
    </row>
    <row r="14" spans="1:13" ht="12.75">
      <c r="A14" s="140"/>
      <c r="B14" s="142"/>
      <c r="C14" s="79"/>
      <c r="D14" s="44"/>
      <c r="E14" s="179"/>
      <c r="F14" s="45"/>
      <c r="G14" s="130">
        <f t="shared" si="2"/>
        <v>0</v>
      </c>
      <c r="H14" s="179"/>
      <c r="I14" s="45"/>
      <c r="J14" s="130">
        <f t="shared" si="0"/>
        <v>0</v>
      </c>
      <c r="K14" s="179"/>
      <c r="L14" s="45"/>
      <c r="M14" s="130">
        <f t="shared" si="1"/>
        <v>0</v>
      </c>
    </row>
    <row r="15" spans="1:13" ht="12.75">
      <c r="A15" s="140"/>
      <c r="B15" s="142"/>
      <c r="C15" s="79"/>
      <c r="D15" s="44"/>
      <c r="E15" s="179"/>
      <c r="F15" s="45"/>
      <c r="G15" s="130">
        <f t="shared" si="2"/>
        <v>0</v>
      </c>
      <c r="H15" s="179"/>
      <c r="I15" s="45"/>
      <c r="J15" s="130">
        <f t="shared" si="0"/>
        <v>0</v>
      </c>
      <c r="K15" s="179"/>
      <c r="L15" s="45"/>
      <c r="M15" s="130">
        <f t="shared" si="1"/>
        <v>0</v>
      </c>
    </row>
    <row r="16" spans="1:13" ht="12.75">
      <c r="A16" s="140"/>
      <c r="B16" s="142"/>
      <c r="C16" s="79"/>
      <c r="D16" s="44"/>
      <c r="E16" s="179"/>
      <c r="F16" s="45"/>
      <c r="G16" s="130">
        <f t="shared" si="2"/>
        <v>0</v>
      </c>
      <c r="H16" s="179"/>
      <c r="I16" s="45"/>
      <c r="J16" s="130">
        <f t="shared" si="0"/>
        <v>0</v>
      </c>
      <c r="K16" s="179"/>
      <c r="L16" s="45"/>
      <c r="M16" s="130">
        <f t="shared" si="1"/>
        <v>0</v>
      </c>
    </row>
    <row r="17" spans="1:13" ht="12.75">
      <c r="A17" s="148" t="s">
        <v>10</v>
      </c>
      <c r="B17" s="149" t="s">
        <v>11</v>
      </c>
      <c r="C17" s="78" t="s">
        <v>9</v>
      </c>
      <c r="D17" s="56">
        <f>G17+J17+M17</f>
        <v>0</v>
      </c>
      <c r="E17" s="178"/>
      <c r="F17" s="73"/>
      <c r="G17" s="57">
        <f>SUM(G18:G22)</f>
        <v>0</v>
      </c>
      <c r="H17" s="178"/>
      <c r="I17" s="73"/>
      <c r="J17" s="57">
        <f>SUM(J18:J22)</f>
        <v>0</v>
      </c>
      <c r="K17" s="178"/>
      <c r="L17" s="73"/>
      <c r="M17" s="57">
        <f>SUM(M18:M22)</f>
        <v>0</v>
      </c>
    </row>
    <row r="18" spans="1:13" ht="12.75">
      <c r="A18" s="140"/>
      <c r="B18" s="141" t="s">
        <v>58</v>
      </c>
      <c r="C18" s="79"/>
      <c r="D18" s="13"/>
      <c r="E18" s="179"/>
      <c r="F18" s="45"/>
      <c r="G18" s="130">
        <f>E18*F18</f>
        <v>0</v>
      </c>
      <c r="H18" s="179"/>
      <c r="I18" s="45"/>
      <c r="J18" s="130">
        <f>H18*I18</f>
        <v>0</v>
      </c>
      <c r="K18" s="179"/>
      <c r="L18" s="45"/>
      <c r="M18" s="130">
        <f>K18*L18</f>
        <v>0</v>
      </c>
    </row>
    <row r="19" spans="1:13" ht="12.75">
      <c r="A19" s="140"/>
      <c r="B19" s="143"/>
      <c r="C19" s="79"/>
      <c r="D19" s="13"/>
      <c r="E19" s="179"/>
      <c r="F19" s="45"/>
      <c r="G19" s="130">
        <f>E19*F19</f>
        <v>0</v>
      </c>
      <c r="H19" s="179"/>
      <c r="I19" s="45"/>
      <c r="J19" s="130">
        <f>H19*I19</f>
        <v>0</v>
      </c>
      <c r="K19" s="179"/>
      <c r="L19" s="45"/>
      <c r="M19" s="130">
        <f>K19*L19</f>
        <v>0</v>
      </c>
    </row>
    <row r="20" spans="1:13" ht="12.75">
      <c r="A20" s="140"/>
      <c r="B20" s="143"/>
      <c r="C20" s="79"/>
      <c r="D20" s="13"/>
      <c r="E20" s="179"/>
      <c r="F20" s="45"/>
      <c r="G20" s="130">
        <f>E20*F20</f>
        <v>0</v>
      </c>
      <c r="H20" s="179"/>
      <c r="I20" s="45"/>
      <c r="J20" s="130">
        <f>H20*I20</f>
        <v>0</v>
      </c>
      <c r="K20" s="179"/>
      <c r="L20" s="45"/>
      <c r="M20" s="130">
        <f>K20*L20</f>
        <v>0</v>
      </c>
    </row>
    <row r="21" spans="1:13" ht="12.75">
      <c r="A21" s="140"/>
      <c r="B21" s="143"/>
      <c r="C21" s="79"/>
      <c r="D21" s="13"/>
      <c r="E21" s="179"/>
      <c r="F21" s="45"/>
      <c r="G21" s="130">
        <f>E21*F21</f>
        <v>0</v>
      </c>
      <c r="H21" s="179"/>
      <c r="I21" s="45"/>
      <c r="J21" s="130">
        <f>H21*I21</f>
        <v>0</v>
      </c>
      <c r="K21" s="179"/>
      <c r="L21" s="45"/>
      <c r="M21" s="130">
        <f>K21*L21</f>
        <v>0</v>
      </c>
    </row>
    <row r="22" spans="1:13" ht="12.75">
      <c r="A22" s="140"/>
      <c r="B22" s="143"/>
      <c r="C22" s="79"/>
      <c r="D22" s="44"/>
      <c r="E22" s="179"/>
      <c r="F22" s="45"/>
      <c r="G22" s="130">
        <f>E22*F22</f>
        <v>0</v>
      </c>
      <c r="H22" s="179"/>
      <c r="I22" s="45"/>
      <c r="J22" s="130">
        <f>H22*I22</f>
        <v>0</v>
      </c>
      <c r="K22" s="179"/>
      <c r="L22" s="45"/>
      <c r="M22" s="130">
        <f>K22*L22</f>
        <v>0</v>
      </c>
    </row>
    <row r="23" spans="1:13" ht="12.75">
      <c r="A23" s="146" t="s">
        <v>12</v>
      </c>
      <c r="B23" s="147" t="s">
        <v>63</v>
      </c>
      <c r="C23" s="78" t="s">
        <v>9</v>
      </c>
      <c r="D23" s="40">
        <f>G23+J23+M23</f>
        <v>0</v>
      </c>
      <c r="E23" s="177"/>
      <c r="F23" s="41"/>
      <c r="G23" s="42">
        <f>SUM(G24:G28)</f>
        <v>0</v>
      </c>
      <c r="H23" s="177"/>
      <c r="I23" s="41"/>
      <c r="J23" s="42">
        <f>SUM(J24:J28)</f>
        <v>0</v>
      </c>
      <c r="K23" s="177"/>
      <c r="L23" s="41"/>
      <c r="M23" s="42">
        <f>SUM(M24:M28)</f>
        <v>0</v>
      </c>
    </row>
    <row r="24" spans="1:13" ht="12.75">
      <c r="A24" s="144"/>
      <c r="B24" s="141" t="s">
        <v>58</v>
      </c>
      <c r="C24" s="79"/>
      <c r="D24" s="46"/>
      <c r="E24" s="179"/>
      <c r="F24" s="45"/>
      <c r="G24" s="130">
        <f>E24*F24</f>
        <v>0</v>
      </c>
      <c r="H24" s="179"/>
      <c r="I24" s="45"/>
      <c r="J24" s="130">
        <f>H24*I24</f>
        <v>0</v>
      </c>
      <c r="K24" s="179"/>
      <c r="L24" s="45"/>
      <c r="M24" s="130">
        <f>K24*L24</f>
        <v>0</v>
      </c>
    </row>
    <row r="25" spans="1:13" ht="12.75">
      <c r="A25" s="144"/>
      <c r="B25" s="143"/>
      <c r="C25" s="79"/>
      <c r="D25" s="46"/>
      <c r="E25" s="179"/>
      <c r="F25" s="45"/>
      <c r="G25" s="130">
        <f>E25*F25</f>
        <v>0</v>
      </c>
      <c r="H25" s="179"/>
      <c r="I25" s="45"/>
      <c r="J25" s="130">
        <f>H25*I25</f>
        <v>0</v>
      </c>
      <c r="K25" s="179"/>
      <c r="L25" s="45"/>
      <c r="M25" s="130">
        <f>K25*L25</f>
        <v>0</v>
      </c>
    </row>
    <row r="26" spans="1:13" ht="12.75">
      <c r="A26" s="144"/>
      <c r="B26" s="143"/>
      <c r="C26" s="79"/>
      <c r="D26" s="46"/>
      <c r="E26" s="179"/>
      <c r="F26" s="45"/>
      <c r="G26" s="130">
        <f>E26*F26</f>
        <v>0</v>
      </c>
      <c r="H26" s="179"/>
      <c r="I26" s="45"/>
      <c r="J26" s="130">
        <f>H26*I26</f>
        <v>0</v>
      </c>
      <c r="K26" s="179"/>
      <c r="L26" s="45"/>
      <c r="M26" s="130">
        <f>K26*L26</f>
        <v>0</v>
      </c>
    </row>
    <row r="27" spans="1:13" ht="12.75">
      <c r="A27" s="144"/>
      <c r="B27" s="143"/>
      <c r="C27" s="79"/>
      <c r="D27" s="46"/>
      <c r="E27" s="179"/>
      <c r="F27" s="45"/>
      <c r="G27" s="130">
        <f>E27*F27</f>
        <v>0</v>
      </c>
      <c r="H27" s="179"/>
      <c r="I27" s="45"/>
      <c r="J27" s="130">
        <f>H27*I27</f>
        <v>0</v>
      </c>
      <c r="K27" s="179"/>
      <c r="L27" s="45"/>
      <c r="M27" s="130">
        <f>K27*L27</f>
        <v>0</v>
      </c>
    </row>
    <row r="28" spans="1:13" ht="12.75">
      <c r="A28" s="144"/>
      <c r="B28" s="143"/>
      <c r="C28" s="79"/>
      <c r="D28" s="44"/>
      <c r="E28" s="179"/>
      <c r="F28" s="45"/>
      <c r="G28" s="130">
        <f>E28*F28</f>
        <v>0</v>
      </c>
      <c r="H28" s="179"/>
      <c r="I28" s="45"/>
      <c r="J28" s="130">
        <f>H28*I28</f>
        <v>0</v>
      </c>
      <c r="K28" s="179"/>
      <c r="L28" s="45"/>
      <c r="M28" s="130">
        <f>K28*L28</f>
        <v>0</v>
      </c>
    </row>
    <row r="29" spans="1:13" ht="16.5" customHeight="1">
      <c r="A29" s="145" t="s">
        <v>13</v>
      </c>
      <c r="B29" s="100" t="s">
        <v>51</v>
      </c>
      <c r="C29" s="80"/>
      <c r="D29" s="37">
        <f>G29+J29+M29</f>
        <v>0</v>
      </c>
      <c r="E29" s="180"/>
      <c r="F29" s="47"/>
      <c r="G29" s="39">
        <f>G30+G50</f>
        <v>0</v>
      </c>
      <c r="H29" s="180"/>
      <c r="I29" s="47"/>
      <c r="J29" s="39">
        <f>J30+J50</f>
        <v>0</v>
      </c>
      <c r="K29" s="180"/>
      <c r="L29" s="47"/>
      <c r="M29" s="39">
        <f>M30+M50</f>
        <v>0</v>
      </c>
    </row>
    <row r="30" spans="1:13" ht="12.75">
      <c r="A30" s="150" t="s">
        <v>14</v>
      </c>
      <c r="B30" s="151" t="s">
        <v>62</v>
      </c>
      <c r="C30" s="78"/>
      <c r="D30" s="48">
        <f>G30+J30+M30</f>
        <v>0</v>
      </c>
      <c r="E30" s="181"/>
      <c r="F30" s="49"/>
      <c r="G30" s="50">
        <f>G31+G36+G41+G46</f>
        <v>0</v>
      </c>
      <c r="H30" s="181"/>
      <c r="I30" s="49"/>
      <c r="J30" s="50">
        <f>J31+J36+J41+J46</f>
        <v>0</v>
      </c>
      <c r="K30" s="181"/>
      <c r="L30" s="49"/>
      <c r="M30" s="50">
        <f>M31+M36+M41+M46</f>
        <v>0</v>
      </c>
    </row>
    <row r="31" spans="1:13" ht="12.75">
      <c r="A31" s="148" t="s">
        <v>15</v>
      </c>
      <c r="B31" s="151" t="s">
        <v>88</v>
      </c>
      <c r="C31" s="78" t="s">
        <v>61</v>
      </c>
      <c r="D31" s="56">
        <f>G31+J31+M31</f>
        <v>0</v>
      </c>
      <c r="E31" s="181"/>
      <c r="F31" s="49"/>
      <c r="G31" s="57">
        <f>SUM(G32:G35)</f>
        <v>0</v>
      </c>
      <c r="H31" s="181"/>
      <c r="I31" s="49"/>
      <c r="J31" s="57">
        <f>SUM(J32:J35)</f>
        <v>0</v>
      </c>
      <c r="K31" s="181"/>
      <c r="L31" s="49"/>
      <c r="M31" s="57">
        <f>SUM(M32:M35)</f>
        <v>0</v>
      </c>
    </row>
    <row r="32" spans="1:13" ht="12.75">
      <c r="A32" s="144"/>
      <c r="B32" s="141" t="s">
        <v>16</v>
      </c>
      <c r="C32" s="79"/>
      <c r="D32" s="44"/>
      <c r="E32" s="182"/>
      <c r="F32" s="51"/>
      <c r="G32" s="130">
        <f>F32*E32</f>
        <v>0</v>
      </c>
      <c r="H32" s="182"/>
      <c r="I32" s="51"/>
      <c r="J32" s="130">
        <f>I32*H32</f>
        <v>0</v>
      </c>
      <c r="K32" s="182"/>
      <c r="L32" s="51"/>
      <c r="M32" s="130">
        <f>L32*K32</f>
        <v>0</v>
      </c>
    </row>
    <row r="33" spans="1:13" ht="12.75">
      <c r="A33" s="144"/>
      <c r="B33" s="141"/>
      <c r="C33" s="79"/>
      <c r="D33" s="44"/>
      <c r="E33" s="182"/>
      <c r="F33" s="51"/>
      <c r="G33" s="130">
        <f>F33*E33</f>
        <v>0</v>
      </c>
      <c r="H33" s="182"/>
      <c r="I33" s="51"/>
      <c r="J33" s="130">
        <f>I33*H33</f>
        <v>0</v>
      </c>
      <c r="K33" s="182"/>
      <c r="L33" s="51"/>
      <c r="M33" s="130">
        <f>L33*K33</f>
        <v>0</v>
      </c>
    </row>
    <row r="34" spans="1:13" ht="12.75">
      <c r="A34" s="144"/>
      <c r="B34" s="141"/>
      <c r="C34" s="79"/>
      <c r="D34" s="44"/>
      <c r="E34" s="182"/>
      <c r="F34" s="51"/>
      <c r="G34" s="130">
        <f>F34*E34</f>
        <v>0</v>
      </c>
      <c r="H34" s="182"/>
      <c r="I34" s="51"/>
      <c r="J34" s="130">
        <f>I34*H34</f>
        <v>0</v>
      </c>
      <c r="K34" s="182"/>
      <c r="L34" s="51"/>
      <c r="M34" s="130">
        <f>L34*K34</f>
        <v>0</v>
      </c>
    </row>
    <row r="35" spans="1:13" ht="12.75">
      <c r="A35" s="144"/>
      <c r="B35" s="141"/>
      <c r="C35" s="79"/>
      <c r="D35" s="44"/>
      <c r="E35" s="182"/>
      <c r="F35" s="51"/>
      <c r="G35" s="130">
        <f>E35*F35</f>
        <v>0</v>
      </c>
      <c r="H35" s="182"/>
      <c r="I35" s="51"/>
      <c r="J35" s="130">
        <f>H35*I35</f>
        <v>0</v>
      </c>
      <c r="K35" s="182"/>
      <c r="L35" s="51"/>
      <c r="M35" s="130">
        <f>K35*L35</f>
        <v>0</v>
      </c>
    </row>
    <row r="36" spans="1:13" ht="12.75">
      <c r="A36" s="148" t="s">
        <v>17</v>
      </c>
      <c r="B36" s="151" t="s">
        <v>18</v>
      </c>
      <c r="C36" s="78" t="s">
        <v>19</v>
      </c>
      <c r="D36" s="56">
        <f>G36+J36+M36</f>
        <v>0</v>
      </c>
      <c r="E36" s="181"/>
      <c r="F36" s="49"/>
      <c r="G36" s="57">
        <f>SUM(G37:G40)</f>
        <v>0</v>
      </c>
      <c r="H36" s="181"/>
      <c r="I36" s="49"/>
      <c r="J36" s="57">
        <f>SUM(J37:J40)</f>
        <v>0</v>
      </c>
      <c r="K36" s="181"/>
      <c r="L36" s="49"/>
      <c r="M36" s="57">
        <f>SUM(M37:M40)</f>
        <v>0</v>
      </c>
    </row>
    <row r="37" spans="1:13" ht="12.75">
      <c r="A37" s="152"/>
      <c r="B37" s="141" t="s">
        <v>16</v>
      </c>
      <c r="C37" s="79"/>
      <c r="D37" s="44"/>
      <c r="E37" s="182"/>
      <c r="F37" s="51"/>
      <c r="G37" s="130">
        <f>F37*E37</f>
        <v>0</v>
      </c>
      <c r="H37" s="182"/>
      <c r="I37" s="51"/>
      <c r="J37" s="130">
        <f>I37*H37</f>
        <v>0</v>
      </c>
      <c r="K37" s="182"/>
      <c r="L37" s="51"/>
      <c r="M37" s="130">
        <f>L37*K37</f>
        <v>0</v>
      </c>
    </row>
    <row r="38" spans="1:13" ht="12.75">
      <c r="A38" s="152"/>
      <c r="B38" s="141"/>
      <c r="C38" s="79"/>
      <c r="D38" s="44"/>
      <c r="E38" s="182"/>
      <c r="F38" s="51"/>
      <c r="G38" s="130">
        <f>F38*E38</f>
        <v>0</v>
      </c>
      <c r="H38" s="182"/>
      <c r="I38" s="51"/>
      <c r="J38" s="130">
        <f>I38*H38</f>
        <v>0</v>
      </c>
      <c r="K38" s="182"/>
      <c r="L38" s="51"/>
      <c r="M38" s="130">
        <f>L38*K38</f>
        <v>0</v>
      </c>
    </row>
    <row r="39" spans="1:13" ht="12.75">
      <c r="A39" s="152"/>
      <c r="B39" s="141"/>
      <c r="C39" s="79"/>
      <c r="D39" s="44"/>
      <c r="E39" s="182"/>
      <c r="F39" s="51"/>
      <c r="G39" s="130">
        <f>F39*E39</f>
        <v>0</v>
      </c>
      <c r="H39" s="182"/>
      <c r="I39" s="51"/>
      <c r="J39" s="130">
        <f>I39*H39</f>
        <v>0</v>
      </c>
      <c r="K39" s="182"/>
      <c r="L39" s="51"/>
      <c r="M39" s="130">
        <f>L39*K39</f>
        <v>0</v>
      </c>
    </row>
    <row r="40" spans="1:13" ht="12.75">
      <c r="A40" s="152"/>
      <c r="B40" s="29"/>
      <c r="C40" s="79"/>
      <c r="D40" s="44"/>
      <c r="E40" s="182"/>
      <c r="F40" s="51"/>
      <c r="G40" s="130">
        <f>F40*E40</f>
        <v>0</v>
      </c>
      <c r="H40" s="182"/>
      <c r="I40" s="51"/>
      <c r="J40" s="130">
        <f>I40*H40</f>
        <v>0</v>
      </c>
      <c r="K40" s="182"/>
      <c r="L40" s="51"/>
      <c r="M40" s="130">
        <f>L40*K40</f>
        <v>0</v>
      </c>
    </row>
    <row r="41" spans="1:13" ht="12.75">
      <c r="A41" s="153" t="s">
        <v>20</v>
      </c>
      <c r="B41" s="151" t="s">
        <v>50</v>
      </c>
      <c r="C41" s="78" t="s">
        <v>21</v>
      </c>
      <c r="D41" s="56">
        <f>G41+J41+M41</f>
        <v>0</v>
      </c>
      <c r="E41" s="178"/>
      <c r="F41" s="73"/>
      <c r="G41" s="57">
        <f>SUM(G42:G45)</f>
        <v>0</v>
      </c>
      <c r="H41" s="178"/>
      <c r="I41" s="73"/>
      <c r="J41" s="57">
        <f>SUM(J42:J45)</f>
        <v>0</v>
      </c>
      <c r="K41" s="178"/>
      <c r="L41" s="73"/>
      <c r="M41" s="57">
        <f>SUM(M42:M45)</f>
        <v>0</v>
      </c>
    </row>
    <row r="42" spans="1:13" ht="12.75">
      <c r="A42" s="152"/>
      <c r="B42" s="141" t="s">
        <v>16</v>
      </c>
      <c r="C42" s="79"/>
      <c r="D42" s="44"/>
      <c r="E42" s="183"/>
      <c r="F42" s="61"/>
      <c r="G42" s="130">
        <f aca="true" t="shared" si="3" ref="G42:G48">F42*E42</f>
        <v>0</v>
      </c>
      <c r="H42" s="183"/>
      <c r="I42" s="61"/>
      <c r="J42" s="130">
        <f aca="true" t="shared" si="4" ref="J42:J48">I42*H42</f>
        <v>0</v>
      </c>
      <c r="K42" s="183"/>
      <c r="L42" s="61"/>
      <c r="M42" s="130">
        <f aca="true" t="shared" si="5" ref="M42:M48">L42*K42</f>
        <v>0</v>
      </c>
    </row>
    <row r="43" spans="1:13" ht="12.75">
      <c r="A43" s="152"/>
      <c r="B43" s="154"/>
      <c r="C43" s="79"/>
      <c r="D43" s="44"/>
      <c r="E43" s="183"/>
      <c r="F43" s="61"/>
      <c r="G43" s="130">
        <f t="shared" si="3"/>
        <v>0</v>
      </c>
      <c r="H43" s="183"/>
      <c r="I43" s="61"/>
      <c r="J43" s="130">
        <f t="shared" si="4"/>
        <v>0</v>
      </c>
      <c r="K43" s="183"/>
      <c r="L43" s="61"/>
      <c r="M43" s="130">
        <f t="shared" si="5"/>
        <v>0</v>
      </c>
    </row>
    <row r="44" spans="1:13" ht="12.75">
      <c r="A44" s="152"/>
      <c r="B44" s="154"/>
      <c r="C44" s="79"/>
      <c r="D44" s="44"/>
      <c r="E44" s="183"/>
      <c r="F44" s="61"/>
      <c r="G44" s="130">
        <f t="shared" si="3"/>
        <v>0</v>
      </c>
      <c r="H44" s="183"/>
      <c r="I44" s="61"/>
      <c r="J44" s="130">
        <f t="shared" si="4"/>
        <v>0</v>
      </c>
      <c r="K44" s="183"/>
      <c r="L44" s="61"/>
      <c r="M44" s="130">
        <f t="shared" si="5"/>
        <v>0</v>
      </c>
    </row>
    <row r="45" spans="1:13" ht="12.75">
      <c r="A45" s="152"/>
      <c r="B45" s="154"/>
      <c r="C45" s="79"/>
      <c r="D45" s="44"/>
      <c r="E45" s="183"/>
      <c r="F45" s="61"/>
      <c r="G45" s="130">
        <f t="shared" si="3"/>
        <v>0</v>
      </c>
      <c r="H45" s="183"/>
      <c r="I45" s="61"/>
      <c r="J45" s="130">
        <f t="shared" si="4"/>
        <v>0</v>
      </c>
      <c r="K45" s="183"/>
      <c r="L45" s="61"/>
      <c r="M45" s="130">
        <f t="shared" si="5"/>
        <v>0</v>
      </c>
    </row>
    <row r="46" spans="1:13" ht="12.75">
      <c r="A46" s="155" t="s">
        <v>77</v>
      </c>
      <c r="B46" s="151" t="s">
        <v>78</v>
      </c>
      <c r="C46" s="78" t="s">
        <v>61</v>
      </c>
      <c r="D46" s="56">
        <f>G46+J46+M46</f>
        <v>0</v>
      </c>
      <c r="E46" s="178"/>
      <c r="F46" s="74"/>
      <c r="G46" s="57">
        <f>SUM(G47:G49)</f>
        <v>0</v>
      </c>
      <c r="H46" s="178"/>
      <c r="I46" s="74"/>
      <c r="J46" s="57">
        <f>SUM(J47:J49)</f>
        <v>0</v>
      </c>
      <c r="K46" s="178"/>
      <c r="L46" s="74"/>
      <c r="M46" s="57">
        <f>SUM(M47:M49)</f>
        <v>0</v>
      </c>
    </row>
    <row r="47" spans="1:13" ht="12.75">
      <c r="A47" s="152"/>
      <c r="B47" s="141" t="s">
        <v>16</v>
      </c>
      <c r="C47" s="79"/>
      <c r="D47" s="44"/>
      <c r="E47" s="183"/>
      <c r="F47" s="61"/>
      <c r="G47" s="130">
        <f t="shared" si="3"/>
        <v>0</v>
      </c>
      <c r="H47" s="183"/>
      <c r="I47" s="61"/>
      <c r="J47" s="130">
        <f t="shared" si="4"/>
        <v>0</v>
      </c>
      <c r="K47" s="183"/>
      <c r="L47" s="61"/>
      <c r="M47" s="130">
        <f t="shared" si="5"/>
        <v>0</v>
      </c>
    </row>
    <row r="48" spans="1:13" ht="12.75">
      <c r="A48" s="152"/>
      <c r="B48" s="154"/>
      <c r="C48" s="79"/>
      <c r="D48" s="44"/>
      <c r="E48" s="183"/>
      <c r="F48" s="61"/>
      <c r="G48" s="130">
        <f t="shared" si="3"/>
        <v>0</v>
      </c>
      <c r="H48" s="183"/>
      <c r="I48" s="61"/>
      <c r="J48" s="130">
        <f t="shared" si="4"/>
        <v>0</v>
      </c>
      <c r="K48" s="183"/>
      <c r="L48" s="61"/>
      <c r="M48" s="130">
        <f t="shared" si="5"/>
        <v>0</v>
      </c>
    </row>
    <row r="49" spans="1:13" ht="12.75">
      <c r="A49" s="152"/>
      <c r="B49" s="29"/>
      <c r="C49" s="79"/>
      <c r="D49" s="44"/>
      <c r="E49" s="179"/>
      <c r="F49" s="45"/>
      <c r="G49" s="130">
        <f>F49*E49</f>
        <v>0</v>
      </c>
      <c r="H49" s="179"/>
      <c r="I49" s="45"/>
      <c r="J49" s="130">
        <f>I49*H49</f>
        <v>0</v>
      </c>
      <c r="K49" s="179"/>
      <c r="L49" s="45"/>
      <c r="M49" s="130">
        <f>L49*K49</f>
        <v>0</v>
      </c>
    </row>
    <row r="50" spans="1:13" ht="12.75">
      <c r="A50" s="150" t="s">
        <v>22</v>
      </c>
      <c r="B50" s="151" t="s">
        <v>23</v>
      </c>
      <c r="C50" s="78"/>
      <c r="D50" s="48">
        <f>G50+J50+M50</f>
        <v>0</v>
      </c>
      <c r="E50" s="181"/>
      <c r="F50" s="49"/>
      <c r="G50" s="50">
        <f>G51+G55+G59</f>
        <v>0</v>
      </c>
      <c r="H50" s="181"/>
      <c r="I50" s="49"/>
      <c r="J50" s="50">
        <f>J51+J55+J59</f>
        <v>0</v>
      </c>
      <c r="K50" s="181"/>
      <c r="L50" s="49"/>
      <c r="M50" s="50">
        <f>M51+M55+M59</f>
        <v>0</v>
      </c>
    </row>
    <row r="51" spans="1:13" ht="12.75">
      <c r="A51" s="156" t="s">
        <v>24</v>
      </c>
      <c r="B51" s="157" t="s">
        <v>89</v>
      </c>
      <c r="C51" s="81" t="s">
        <v>61</v>
      </c>
      <c r="D51" s="56">
        <f>G51+J51+M51</f>
        <v>0</v>
      </c>
      <c r="E51" s="184"/>
      <c r="F51" s="75"/>
      <c r="G51" s="57">
        <f>SUM(G52:G54)</f>
        <v>0</v>
      </c>
      <c r="H51" s="184"/>
      <c r="I51" s="75"/>
      <c r="J51" s="57">
        <f>SUM(J52:J54)</f>
        <v>0</v>
      </c>
      <c r="K51" s="184"/>
      <c r="L51" s="75"/>
      <c r="M51" s="57">
        <f>SUM(M52:M54)</f>
        <v>0</v>
      </c>
    </row>
    <row r="52" spans="1:13" ht="12.75">
      <c r="A52" s="144"/>
      <c r="B52" s="141" t="s">
        <v>42</v>
      </c>
      <c r="C52" s="79"/>
      <c r="D52" s="44"/>
      <c r="E52" s="182"/>
      <c r="F52" s="51"/>
      <c r="G52" s="130">
        <f aca="true" t="shared" si="6" ref="G52:G58">F52*E52</f>
        <v>0</v>
      </c>
      <c r="H52" s="182"/>
      <c r="I52" s="51"/>
      <c r="J52" s="130">
        <f aca="true" t="shared" si="7" ref="J52:J58">I52*H52</f>
        <v>0</v>
      </c>
      <c r="K52" s="182"/>
      <c r="L52" s="51"/>
      <c r="M52" s="130">
        <f aca="true" t="shared" si="8" ref="M52:M58">L52*K52</f>
        <v>0</v>
      </c>
    </row>
    <row r="53" spans="1:13" ht="12.75">
      <c r="A53" s="144"/>
      <c r="B53" s="154"/>
      <c r="C53" s="79"/>
      <c r="D53" s="44"/>
      <c r="E53" s="182"/>
      <c r="F53" s="51"/>
      <c r="G53" s="130">
        <f t="shared" si="6"/>
        <v>0</v>
      </c>
      <c r="H53" s="182"/>
      <c r="I53" s="51"/>
      <c r="J53" s="130">
        <f t="shared" si="7"/>
        <v>0</v>
      </c>
      <c r="K53" s="182"/>
      <c r="L53" s="51"/>
      <c r="M53" s="130">
        <f t="shared" si="8"/>
        <v>0</v>
      </c>
    </row>
    <row r="54" spans="1:13" ht="12.75">
      <c r="A54" s="144"/>
      <c r="B54" s="154"/>
      <c r="C54" s="79"/>
      <c r="D54" s="44"/>
      <c r="E54" s="182"/>
      <c r="F54" s="51"/>
      <c r="G54" s="130">
        <f t="shared" si="6"/>
        <v>0</v>
      </c>
      <c r="H54" s="182"/>
      <c r="I54" s="51"/>
      <c r="J54" s="130">
        <f t="shared" si="7"/>
        <v>0</v>
      </c>
      <c r="K54" s="182"/>
      <c r="L54" s="51"/>
      <c r="M54" s="130">
        <f t="shared" si="8"/>
        <v>0</v>
      </c>
    </row>
    <row r="55" spans="1:13" ht="12.75">
      <c r="A55" s="156" t="s">
        <v>25</v>
      </c>
      <c r="B55" s="157" t="s">
        <v>18</v>
      </c>
      <c r="C55" s="81" t="s">
        <v>19</v>
      </c>
      <c r="D55" s="56">
        <f>G55+J55+M55</f>
        <v>0</v>
      </c>
      <c r="E55" s="184"/>
      <c r="F55" s="75"/>
      <c r="G55" s="57">
        <f>SUM(G56:G58)</f>
        <v>0</v>
      </c>
      <c r="H55" s="184"/>
      <c r="I55" s="75"/>
      <c r="J55" s="57">
        <f>SUM(J56:J58)</f>
        <v>0</v>
      </c>
      <c r="K55" s="184"/>
      <c r="L55" s="75"/>
      <c r="M55" s="57">
        <f>SUM(M56:M58)</f>
        <v>0</v>
      </c>
    </row>
    <row r="56" spans="1:13" ht="12.75">
      <c r="A56" s="144"/>
      <c r="B56" s="141" t="s">
        <v>42</v>
      </c>
      <c r="C56" s="79"/>
      <c r="D56" s="44"/>
      <c r="E56" s="182"/>
      <c r="F56" s="51"/>
      <c r="G56" s="130">
        <f t="shared" si="6"/>
        <v>0</v>
      </c>
      <c r="H56" s="182"/>
      <c r="I56" s="51"/>
      <c r="J56" s="130">
        <f t="shared" si="7"/>
        <v>0</v>
      </c>
      <c r="K56" s="182"/>
      <c r="L56" s="51"/>
      <c r="M56" s="130">
        <f t="shared" si="8"/>
        <v>0</v>
      </c>
    </row>
    <row r="57" spans="1:13" ht="12.75">
      <c r="A57" s="144"/>
      <c r="B57" s="154"/>
      <c r="C57" s="79"/>
      <c r="D57" s="44"/>
      <c r="E57" s="182"/>
      <c r="F57" s="51"/>
      <c r="G57" s="130">
        <f t="shared" si="6"/>
        <v>0</v>
      </c>
      <c r="H57" s="182"/>
      <c r="I57" s="51"/>
      <c r="J57" s="130">
        <f t="shared" si="7"/>
        <v>0</v>
      </c>
      <c r="K57" s="182"/>
      <c r="L57" s="51"/>
      <c r="M57" s="130">
        <f t="shared" si="8"/>
        <v>0</v>
      </c>
    </row>
    <row r="58" spans="1:13" ht="12.75">
      <c r="A58" s="144"/>
      <c r="B58" s="154"/>
      <c r="C58" s="79"/>
      <c r="D58" s="44"/>
      <c r="E58" s="182"/>
      <c r="F58" s="51"/>
      <c r="G58" s="130">
        <f t="shared" si="6"/>
        <v>0</v>
      </c>
      <c r="H58" s="182"/>
      <c r="I58" s="51"/>
      <c r="J58" s="130">
        <f t="shared" si="7"/>
        <v>0</v>
      </c>
      <c r="K58" s="182"/>
      <c r="L58" s="51"/>
      <c r="M58" s="130">
        <f t="shared" si="8"/>
        <v>0</v>
      </c>
    </row>
    <row r="59" spans="1:13" ht="12.75">
      <c r="A59" s="148" t="s">
        <v>26</v>
      </c>
      <c r="B59" s="151" t="s">
        <v>50</v>
      </c>
      <c r="C59" s="78" t="s">
        <v>21</v>
      </c>
      <c r="D59" s="56">
        <f>G59+J59+M59</f>
        <v>0</v>
      </c>
      <c r="E59" s="178"/>
      <c r="F59" s="73"/>
      <c r="G59" s="57">
        <f>SUM(G60:G62)</f>
        <v>0</v>
      </c>
      <c r="H59" s="178"/>
      <c r="I59" s="73"/>
      <c r="J59" s="57">
        <f>SUM(J60:J62)</f>
        <v>0</v>
      </c>
      <c r="K59" s="178"/>
      <c r="L59" s="73"/>
      <c r="M59" s="57">
        <f>SUM(M60:M62)</f>
        <v>0</v>
      </c>
    </row>
    <row r="60" spans="1:13" ht="12.75">
      <c r="A60" s="144"/>
      <c r="B60" s="141" t="s">
        <v>59</v>
      </c>
      <c r="C60" s="79"/>
      <c r="D60" s="44"/>
      <c r="E60" s="179"/>
      <c r="F60" s="45"/>
      <c r="G60" s="130">
        <f>F60*E60</f>
        <v>0</v>
      </c>
      <c r="H60" s="179"/>
      <c r="I60" s="45"/>
      <c r="J60" s="130">
        <f>I60*H60</f>
        <v>0</v>
      </c>
      <c r="K60" s="179"/>
      <c r="L60" s="45"/>
      <c r="M60" s="130">
        <f>L60*K60</f>
        <v>0</v>
      </c>
    </row>
    <row r="61" spans="1:13" ht="12.75">
      <c r="A61" s="144"/>
      <c r="B61" s="158"/>
      <c r="C61" s="79"/>
      <c r="D61" s="44"/>
      <c r="E61" s="179"/>
      <c r="F61" s="45"/>
      <c r="G61" s="130">
        <f>F61*E61</f>
        <v>0</v>
      </c>
      <c r="H61" s="179"/>
      <c r="I61" s="45"/>
      <c r="J61" s="130">
        <f>I61*H61</f>
        <v>0</v>
      </c>
      <c r="K61" s="179"/>
      <c r="L61" s="45"/>
      <c r="M61" s="130">
        <f>L61*K61</f>
        <v>0</v>
      </c>
    </row>
    <row r="62" spans="1:13" ht="12.75">
      <c r="A62" s="144"/>
      <c r="B62" s="158"/>
      <c r="C62" s="79"/>
      <c r="D62" s="44"/>
      <c r="E62" s="179"/>
      <c r="F62" s="45"/>
      <c r="G62" s="130">
        <f>F62*E62</f>
        <v>0</v>
      </c>
      <c r="H62" s="179"/>
      <c r="I62" s="45"/>
      <c r="J62" s="130">
        <f>I62*H62</f>
        <v>0</v>
      </c>
      <c r="K62" s="179"/>
      <c r="L62" s="45"/>
      <c r="M62" s="130">
        <f>L62*K62</f>
        <v>0</v>
      </c>
    </row>
    <row r="63" spans="1:13" ht="16.5" customHeight="1">
      <c r="A63" s="145" t="s">
        <v>27</v>
      </c>
      <c r="B63" s="100" t="s">
        <v>28</v>
      </c>
      <c r="C63" s="82"/>
      <c r="D63" s="37">
        <f>G63+J63+M63</f>
        <v>0</v>
      </c>
      <c r="E63" s="185"/>
      <c r="F63" s="52"/>
      <c r="G63" s="39">
        <f>G65+G69+G73+G77+G81</f>
        <v>0</v>
      </c>
      <c r="H63" s="185"/>
      <c r="I63" s="52"/>
      <c r="J63" s="39">
        <f>J65+J69+J73+J77+J81</f>
        <v>0</v>
      </c>
      <c r="K63" s="185"/>
      <c r="L63" s="52"/>
      <c r="M63" s="39">
        <f>M65+M69+M73+M77+M81</f>
        <v>0</v>
      </c>
    </row>
    <row r="64" spans="1:13" ht="26.25">
      <c r="A64" s="159"/>
      <c r="B64" s="160" t="s">
        <v>29</v>
      </c>
      <c r="C64" s="83"/>
      <c r="D64" s="53"/>
      <c r="E64" s="186"/>
      <c r="F64" s="54"/>
      <c r="G64" s="55"/>
      <c r="H64" s="186"/>
      <c r="I64" s="54"/>
      <c r="J64" s="55"/>
      <c r="K64" s="186"/>
      <c r="L64" s="54"/>
      <c r="M64" s="55"/>
    </row>
    <row r="65" spans="1:13" ht="12.75">
      <c r="A65" s="148" t="s">
        <v>30</v>
      </c>
      <c r="B65" s="151" t="s">
        <v>31</v>
      </c>
      <c r="C65" s="78" t="s">
        <v>32</v>
      </c>
      <c r="D65" s="56">
        <f>G65+J65+M65</f>
        <v>0</v>
      </c>
      <c r="E65" s="181"/>
      <c r="F65" s="49"/>
      <c r="G65" s="57">
        <f>SUM(G66:G68)</f>
        <v>0</v>
      </c>
      <c r="H65" s="181"/>
      <c r="I65" s="49"/>
      <c r="J65" s="57">
        <f>SUM(J66:J68)</f>
        <v>0</v>
      </c>
      <c r="K65" s="181"/>
      <c r="L65" s="49"/>
      <c r="M65" s="57">
        <f>SUM(M66:M68)</f>
        <v>0</v>
      </c>
    </row>
    <row r="66" spans="1:13" ht="12.75">
      <c r="A66" s="144"/>
      <c r="B66" s="141" t="s">
        <v>33</v>
      </c>
      <c r="C66" s="79"/>
      <c r="D66" s="44"/>
      <c r="E66" s="179"/>
      <c r="F66" s="45"/>
      <c r="G66" s="130">
        <f>F66*E66</f>
        <v>0</v>
      </c>
      <c r="H66" s="179"/>
      <c r="I66" s="45"/>
      <c r="J66" s="130">
        <f>I66*H66</f>
        <v>0</v>
      </c>
      <c r="K66" s="179"/>
      <c r="L66" s="45"/>
      <c r="M66" s="130">
        <f>L66*K66</f>
        <v>0</v>
      </c>
    </row>
    <row r="67" spans="1:13" ht="12.75">
      <c r="A67" s="144"/>
      <c r="B67" s="141"/>
      <c r="C67" s="79"/>
      <c r="D67" s="44"/>
      <c r="E67" s="179"/>
      <c r="F67" s="45"/>
      <c r="G67" s="130">
        <f>F67*E67</f>
        <v>0</v>
      </c>
      <c r="H67" s="179"/>
      <c r="I67" s="45"/>
      <c r="J67" s="130">
        <f>I67*H67</f>
        <v>0</v>
      </c>
      <c r="K67" s="179"/>
      <c r="L67" s="45"/>
      <c r="M67" s="130">
        <f>L67*K67</f>
        <v>0</v>
      </c>
    </row>
    <row r="68" spans="1:13" ht="12.75">
      <c r="A68" s="144"/>
      <c r="B68" s="29"/>
      <c r="C68" s="79"/>
      <c r="D68" s="44"/>
      <c r="E68" s="179"/>
      <c r="F68" s="45"/>
      <c r="G68" s="130">
        <f>F68*E68</f>
        <v>0</v>
      </c>
      <c r="H68" s="179"/>
      <c r="I68" s="45"/>
      <c r="J68" s="130">
        <f>I68*H68</f>
        <v>0</v>
      </c>
      <c r="K68" s="179"/>
      <c r="L68" s="45"/>
      <c r="M68" s="130">
        <f>L68*K68</f>
        <v>0</v>
      </c>
    </row>
    <row r="69" spans="1:13" ht="12.75">
      <c r="A69" s="148" t="s">
        <v>34</v>
      </c>
      <c r="B69" s="151" t="s">
        <v>76</v>
      </c>
      <c r="C69" s="78" t="s">
        <v>32</v>
      </c>
      <c r="D69" s="56">
        <f>G69+J69+M69</f>
        <v>0</v>
      </c>
      <c r="E69" s="181"/>
      <c r="F69" s="49"/>
      <c r="G69" s="57">
        <f>SUM(G70:G72)</f>
        <v>0</v>
      </c>
      <c r="H69" s="181"/>
      <c r="I69" s="49"/>
      <c r="J69" s="57">
        <f>SUM(J70:J72)</f>
        <v>0</v>
      </c>
      <c r="K69" s="181"/>
      <c r="L69" s="49"/>
      <c r="M69" s="57">
        <f>SUM(M70:M72)</f>
        <v>0</v>
      </c>
    </row>
    <row r="70" spans="1:13" ht="12.75">
      <c r="A70" s="144"/>
      <c r="B70" s="141" t="s">
        <v>33</v>
      </c>
      <c r="C70" s="79"/>
      <c r="D70" s="44"/>
      <c r="E70" s="179"/>
      <c r="F70" s="45"/>
      <c r="G70" s="130">
        <f>F70*E70</f>
        <v>0</v>
      </c>
      <c r="H70" s="179"/>
      <c r="I70" s="45"/>
      <c r="J70" s="130">
        <f>I70*H70</f>
        <v>0</v>
      </c>
      <c r="K70" s="179"/>
      <c r="L70" s="45"/>
      <c r="M70" s="130">
        <f>L70*K70</f>
        <v>0</v>
      </c>
    </row>
    <row r="71" spans="1:13" ht="12.75">
      <c r="A71" s="144"/>
      <c r="B71" s="141"/>
      <c r="C71" s="79"/>
      <c r="D71" s="44"/>
      <c r="E71" s="179"/>
      <c r="F71" s="45"/>
      <c r="G71" s="130">
        <f>F71*E71</f>
        <v>0</v>
      </c>
      <c r="H71" s="179"/>
      <c r="I71" s="45"/>
      <c r="J71" s="130">
        <f>I71*H71</f>
        <v>0</v>
      </c>
      <c r="K71" s="179"/>
      <c r="L71" s="45"/>
      <c r="M71" s="130">
        <f>L71*K71</f>
        <v>0</v>
      </c>
    </row>
    <row r="72" spans="1:13" ht="12.75">
      <c r="A72" s="144"/>
      <c r="B72" s="29"/>
      <c r="C72" s="79"/>
      <c r="D72" s="44"/>
      <c r="E72" s="179"/>
      <c r="F72" s="45"/>
      <c r="G72" s="130">
        <f>F72*E72</f>
        <v>0</v>
      </c>
      <c r="H72" s="179"/>
      <c r="I72" s="45"/>
      <c r="J72" s="130">
        <f>I72*H72</f>
        <v>0</v>
      </c>
      <c r="K72" s="179"/>
      <c r="L72" s="45"/>
      <c r="M72" s="130">
        <f>L72*K72</f>
        <v>0</v>
      </c>
    </row>
    <row r="73" spans="1:13" ht="12.75">
      <c r="A73" s="148" t="s">
        <v>35</v>
      </c>
      <c r="B73" s="151" t="s">
        <v>36</v>
      </c>
      <c r="C73" s="78" t="s">
        <v>32</v>
      </c>
      <c r="D73" s="56">
        <f>G73+J73+M73</f>
        <v>0</v>
      </c>
      <c r="E73" s="181"/>
      <c r="F73" s="49"/>
      <c r="G73" s="57">
        <f>SUM(G74:G76)</f>
        <v>0</v>
      </c>
      <c r="H73" s="181"/>
      <c r="I73" s="49"/>
      <c r="J73" s="57">
        <f>SUM(J74:J76)</f>
        <v>0</v>
      </c>
      <c r="K73" s="181"/>
      <c r="L73" s="49"/>
      <c r="M73" s="57">
        <f>SUM(M74:M76)</f>
        <v>0</v>
      </c>
    </row>
    <row r="74" spans="1:13" ht="12.75">
      <c r="A74" s="144"/>
      <c r="B74" s="141" t="s">
        <v>33</v>
      </c>
      <c r="C74" s="79"/>
      <c r="D74" s="44"/>
      <c r="E74" s="179"/>
      <c r="F74" s="45"/>
      <c r="G74" s="130">
        <f>F74*E74</f>
        <v>0</v>
      </c>
      <c r="H74" s="179"/>
      <c r="I74" s="45"/>
      <c r="J74" s="130">
        <f>I74*H74</f>
        <v>0</v>
      </c>
      <c r="K74" s="179"/>
      <c r="L74" s="45"/>
      <c r="M74" s="130">
        <f>L74*K74</f>
        <v>0</v>
      </c>
    </row>
    <row r="75" spans="1:13" ht="12.75">
      <c r="A75" s="144"/>
      <c r="B75" s="141"/>
      <c r="C75" s="79"/>
      <c r="D75" s="44"/>
      <c r="E75" s="179"/>
      <c r="F75" s="45"/>
      <c r="G75" s="130">
        <f>F75*E75</f>
        <v>0</v>
      </c>
      <c r="H75" s="179"/>
      <c r="I75" s="45"/>
      <c r="J75" s="130">
        <f>I75*H75</f>
        <v>0</v>
      </c>
      <c r="K75" s="179"/>
      <c r="L75" s="45"/>
      <c r="M75" s="130">
        <f>L75*K75</f>
        <v>0</v>
      </c>
    </row>
    <row r="76" spans="1:13" ht="12.75">
      <c r="A76" s="144"/>
      <c r="B76" s="29"/>
      <c r="C76" s="79"/>
      <c r="D76" s="44"/>
      <c r="E76" s="179"/>
      <c r="F76" s="45"/>
      <c r="G76" s="130">
        <f>F76*E76</f>
        <v>0</v>
      </c>
      <c r="H76" s="179"/>
      <c r="I76" s="45"/>
      <c r="J76" s="130">
        <f>I76*H76</f>
        <v>0</v>
      </c>
      <c r="K76" s="179"/>
      <c r="L76" s="45"/>
      <c r="M76" s="130">
        <f>L76*K76</f>
        <v>0</v>
      </c>
    </row>
    <row r="77" spans="1:13" ht="12.75">
      <c r="A77" s="148" t="s">
        <v>37</v>
      </c>
      <c r="B77" s="151" t="s">
        <v>38</v>
      </c>
      <c r="C77" s="78" t="s">
        <v>32</v>
      </c>
      <c r="D77" s="56">
        <f>G77+J77+M77</f>
        <v>0</v>
      </c>
      <c r="E77" s="181"/>
      <c r="F77" s="49"/>
      <c r="G77" s="57">
        <f>SUM(G78:G80)</f>
        <v>0</v>
      </c>
      <c r="H77" s="181"/>
      <c r="I77" s="49"/>
      <c r="J77" s="57">
        <f>SUM(J78:J80)</f>
        <v>0</v>
      </c>
      <c r="K77" s="181"/>
      <c r="L77" s="49"/>
      <c r="M77" s="57">
        <f>SUM(M78:M80)</f>
        <v>0</v>
      </c>
    </row>
    <row r="78" spans="1:13" ht="12.75">
      <c r="A78" s="144"/>
      <c r="B78" s="141" t="s">
        <v>33</v>
      </c>
      <c r="C78" s="79"/>
      <c r="D78" s="44"/>
      <c r="E78" s="179"/>
      <c r="F78" s="45"/>
      <c r="G78" s="130">
        <f>F78*E78</f>
        <v>0</v>
      </c>
      <c r="H78" s="179"/>
      <c r="I78" s="45"/>
      <c r="J78" s="130">
        <f>I78*H78</f>
        <v>0</v>
      </c>
      <c r="K78" s="179"/>
      <c r="L78" s="45"/>
      <c r="M78" s="130">
        <f>L78*K78</f>
        <v>0</v>
      </c>
    </row>
    <row r="79" spans="1:13" ht="12.75">
      <c r="A79" s="144"/>
      <c r="B79" s="141"/>
      <c r="C79" s="79"/>
      <c r="D79" s="44"/>
      <c r="E79" s="179"/>
      <c r="F79" s="45"/>
      <c r="G79" s="130">
        <f>F79*E79</f>
        <v>0</v>
      </c>
      <c r="H79" s="179"/>
      <c r="I79" s="45"/>
      <c r="J79" s="130">
        <f>I79*H79</f>
        <v>0</v>
      </c>
      <c r="K79" s="179"/>
      <c r="L79" s="45"/>
      <c r="M79" s="130">
        <f>L79*K79</f>
        <v>0</v>
      </c>
    </row>
    <row r="80" spans="1:13" ht="12.75">
      <c r="A80" s="144"/>
      <c r="B80" s="29"/>
      <c r="C80" s="79"/>
      <c r="D80" s="44"/>
      <c r="E80" s="179"/>
      <c r="F80" s="45"/>
      <c r="G80" s="130">
        <f>F80*E80</f>
        <v>0</v>
      </c>
      <c r="H80" s="179"/>
      <c r="I80" s="45"/>
      <c r="J80" s="130">
        <f>I80*H80</f>
        <v>0</v>
      </c>
      <c r="K80" s="179"/>
      <c r="L80" s="45"/>
      <c r="M80" s="130">
        <f>L80*K80</f>
        <v>0</v>
      </c>
    </row>
    <row r="81" spans="1:13" ht="12.75">
      <c r="A81" s="148" t="s">
        <v>39</v>
      </c>
      <c r="B81" s="151" t="s">
        <v>40</v>
      </c>
      <c r="C81" s="78" t="s">
        <v>32</v>
      </c>
      <c r="D81" s="56">
        <f>G81+J81+M81</f>
        <v>0</v>
      </c>
      <c r="E81" s="181"/>
      <c r="F81" s="49"/>
      <c r="G81" s="57">
        <f>SUM(G82:G84)</f>
        <v>0</v>
      </c>
      <c r="H81" s="181"/>
      <c r="I81" s="49"/>
      <c r="J81" s="57">
        <f>SUM(J82:J84)</f>
        <v>0</v>
      </c>
      <c r="K81" s="181"/>
      <c r="L81" s="49"/>
      <c r="M81" s="57">
        <f>SUM(M82:M84)</f>
        <v>0</v>
      </c>
    </row>
    <row r="82" spans="1:13" ht="12.75">
      <c r="A82" s="144"/>
      <c r="B82" s="141" t="s">
        <v>33</v>
      </c>
      <c r="C82" s="79"/>
      <c r="D82" s="44"/>
      <c r="E82" s="179"/>
      <c r="F82" s="45"/>
      <c r="G82" s="130">
        <f>F82*E82</f>
        <v>0</v>
      </c>
      <c r="H82" s="179"/>
      <c r="I82" s="45"/>
      <c r="J82" s="130">
        <f>I82*H82</f>
        <v>0</v>
      </c>
      <c r="K82" s="179"/>
      <c r="L82" s="45"/>
      <c r="M82" s="130">
        <f>L82*K82</f>
        <v>0</v>
      </c>
    </row>
    <row r="83" spans="1:13" ht="12.75">
      <c r="A83" s="144"/>
      <c r="B83" s="141"/>
      <c r="C83" s="79"/>
      <c r="D83" s="44"/>
      <c r="E83" s="179"/>
      <c r="F83" s="45"/>
      <c r="G83" s="130">
        <f>F83*E83</f>
        <v>0</v>
      </c>
      <c r="H83" s="179"/>
      <c r="I83" s="45"/>
      <c r="J83" s="130">
        <f>I83*H83</f>
        <v>0</v>
      </c>
      <c r="K83" s="179"/>
      <c r="L83" s="45"/>
      <c r="M83" s="130">
        <f>L83*K83</f>
        <v>0</v>
      </c>
    </row>
    <row r="84" spans="1:13" ht="12.75">
      <c r="A84" s="144"/>
      <c r="B84" s="158"/>
      <c r="C84" s="79"/>
      <c r="D84" s="44"/>
      <c r="E84" s="179"/>
      <c r="F84" s="45"/>
      <c r="G84" s="130">
        <f>F84*E84</f>
        <v>0</v>
      </c>
      <c r="H84" s="179"/>
      <c r="I84" s="45"/>
      <c r="J84" s="130">
        <f>I84*H84</f>
        <v>0</v>
      </c>
      <c r="K84" s="179"/>
      <c r="L84" s="45"/>
      <c r="M84" s="130">
        <f>L84*K84</f>
        <v>0</v>
      </c>
    </row>
    <row r="85" spans="1:13" ht="16.5" customHeight="1">
      <c r="A85" s="145" t="s">
        <v>41</v>
      </c>
      <c r="B85" s="100" t="s">
        <v>44</v>
      </c>
      <c r="C85" s="84"/>
      <c r="D85" s="37">
        <f>G85+J85+M85</f>
        <v>0</v>
      </c>
      <c r="E85" s="185"/>
      <c r="F85" s="52"/>
      <c r="G85" s="39">
        <f>G86+G91+G96+G101+G106+G109+G112</f>
        <v>0</v>
      </c>
      <c r="H85" s="185"/>
      <c r="I85" s="52"/>
      <c r="J85" s="39">
        <f>J86+J91+J96+J101+J106+J109+J112</f>
        <v>0</v>
      </c>
      <c r="K85" s="185"/>
      <c r="L85" s="52"/>
      <c r="M85" s="39">
        <f>M86+M91+M96+M101+M106+M109+M112</f>
        <v>0</v>
      </c>
    </row>
    <row r="86" spans="1:13" ht="12.75">
      <c r="A86" s="148" t="s">
        <v>80</v>
      </c>
      <c r="B86" s="151" t="s">
        <v>64</v>
      </c>
      <c r="C86" s="78" t="s">
        <v>66</v>
      </c>
      <c r="D86" s="56">
        <f>G86+J86+M86</f>
        <v>0</v>
      </c>
      <c r="E86" s="181"/>
      <c r="F86" s="49"/>
      <c r="G86" s="57">
        <f>SUM(G87:G90)</f>
        <v>0</v>
      </c>
      <c r="H86" s="181"/>
      <c r="I86" s="49"/>
      <c r="J86" s="57">
        <f>SUM(J87:J90)</f>
        <v>0</v>
      </c>
      <c r="K86" s="181"/>
      <c r="L86" s="49"/>
      <c r="M86" s="57">
        <f>SUM(M87:M90)</f>
        <v>0</v>
      </c>
    </row>
    <row r="87" spans="1:13" ht="12.75">
      <c r="A87" s="144"/>
      <c r="B87" s="143" t="s">
        <v>45</v>
      </c>
      <c r="C87" s="79"/>
      <c r="D87" s="44"/>
      <c r="E87" s="179"/>
      <c r="F87" s="45"/>
      <c r="G87" s="130">
        <f>F87*E87</f>
        <v>0</v>
      </c>
      <c r="H87" s="179"/>
      <c r="I87" s="45"/>
      <c r="J87" s="130">
        <f>I87*H87</f>
        <v>0</v>
      </c>
      <c r="K87" s="179"/>
      <c r="L87" s="45"/>
      <c r="M87" s="130">
        <f>L87*K87</f>
        <v>0</v>
      </c>
    </row>
    <row r="88" spans="1:13" ht="12.75">
      <c r="A88" s="144"/>
      <c r="B88" s="143"/>
      <c r="C88" s="79"/>
      <c r="D88" s="44"/>
      <c r="E88" s="179"/>
      <c r="F88" s="45"/>
      <c r="G88" s="130">
        <f>F88*E88</f>
        <v>0</v>
      </c>
      <c r="H88" s="179"/>
      <c r="I88" s="45"/>
      <c r="J88" s="130">
        <f>I88*H88</f>
        <v>0</v>
      </c>
      <c r="K88" s="179"/>
      <c r="L88" s="45"/>
      <c r="M88" s="130">
        <f>L88*K88</f>
        <v>0</v>
      </c>
    </row>
    <row r="89" spans="1:13" ht="12.75">
      <c r="A89" s="144"/>
      <c r="B89" s="143"/>
      <c r="C89" s="79"/>
      <c r="D89" s="44"/>
      <c r="E89" s="179"/>
      <c r="F89" s="45"/>
      <c r="G89" s="130">
        <f>F89*E89</f>
        <v>0</v>
      </c>
      <c r="H89" s="179"/>
      <c r="I89" s="45"/>
      <c r="J89" s="130">
        <f>I89*H89</f>
        <v>0</v>
      </c>
      <c r="K89" s="179"/>
      <c r="L89" s="45"/>
      <c r="M89" s="130">
        <f>L89*K89</f>
        <v>0</v>
      </c>
    </row>
    <row r="90" spans="1:13" ht="12.75">
      <c r="A90" s="144"/>
      <c r="B90" s="143"/>
      <c r="C90" s="79"/>
      <c r="D90" s="44"/>
      <c r="E90" s="179"/>
      <c r="F90" s="45"/>
      <c r="G90" s="130">
        <f>F90*E90</f>
        <v>0</v>
      </c>
      <c r="H90" s="179"/>
      <c r="I90" s="45"/>
      <c r="J90" s="130">
        <f>I90*H90</f>
        <v>0</v>
      </c>
      <c r="K90" s="179"/>
      <c r="L90" s="45"/>
      <c r="M90" s="130">
        <f>L90*K90</f>
        <v>0</v>
      </c>
    </row>
    <row r="91" spans="1:13" ht="12.75">
      <c r="A91" s="148" t="s">
        <v>81</v>
      </c>
      <c r="B91" s="151" t="s">
        <v>73</v>
      </c>
      <c r="C91" s="78" t="s">
        <v>66</v>
      </c>
      <c r="D91" s="56">
        <f>G91+J91+M91</f>
        <v>0</v>
      </c>
      <c r="E91" s="181"/>
      <c r="F91" s="49"/>
      <c r="G91" s="57">
        <f>SUM(G92:G95)</f>
        <v>0</v>
      </c>
      <c r="H91" s="181"/>
      <c r="I91" s="49"/>
      <c r="J91" s="57">
        <f>SUM(J92:J95)</f>
        <v>0</v>
      </c>
      <c r="K91" s="181"/>
      <c r="L91" s="49"/>
      <c r="M91" s="57">
        <f>SUM(M92:M95)</f>
        <v>0</v>
      </c>
    </row>
    <row r="92" spans="1:13" ht="12.75">
      <c r="A92" s="144"/>
      <c r="B92" s="143" t="s">
        <v>46</v>
      </c>
      <c r="C92" s="79"/>
      <c r="D92" s="44"/>
      <c r="E92" s="179"/>
      <c r="F92" s="45"/>
      <c r="G92" s="130">
        <f>F92*E92</f>
        <v>0</v>
      </c>
      <c r="H92" s="179"/>
      <c r="I92" s="45"/>
      <c r="J92" s="130">
        <f>I92*H92</f>
        <v>0</v>
      </c>
      <c r="K92" s="179"/>
      <c r="L92" s="45"/>
      <c r="M92" s="130">
        <f>L92*K92</f>
        <v>0</v>
      </c>
    </row>
    <row r="93" spans="1:13" ht="12.75">
      <c r="A93" s="144"/>
      <c r="B93" s="143"/>
      <c r="C93" s="79"/>
      <c r="D93" s="44"/>
      <c r="E93" s="179"/>
      <c r="F93" s="45"/>
      <c r="G93" s="130">
        <f>F93*E93</f>
        <v>0</v>
      </c>
      <c r="H93" s="179"/>
      <c r="I93" s="45"/>
      <c r="J93" s="130">
        <f>I93*H93</f>
        <v>0</v>
      </c>
      <c r="K93" s="179"/>
      <c r="L93" s="45"/>
      <c r="M93" s="130">
        <f>L93*K93</f>
        <v>0</v>
      </c>
    </row>
    <row r="94" spans="1:13" ht="12.75">
      <c r="A94" s="144"/>
      <c r="B94" s="143"/>
      <c r="C94" s="79"/>
      <c r="D94" s="44"/>
      <c r="E94" s="179"/>
      <c r="F94" s="45"/>
      <c r="G94" s="130">
        <f>F94*E94</f>
        <v>0</v>
      </c>
      <c r="H94" s="179"/>
      <c r="I94" s="45"/>
      <c r="J94" s="130">
        <f>I94*H94</f>
        <v>0</v>
      </c>
      <c r="K94" s="179"/>
      <c r="L94" s="45"/>
      <c r="M94" s="130">
        <f>L94*K94</f>
        <v>0</v>
      </c>
    </row>
    <row r="95" spans="1:13" ht="12.75">
      <c r="A95" s="144"/>
      <c r="B95" s="143"/>
      <c r="C95" s="79"/>
      <c r="D95" s="44"/>
      <c r="E95" s="179"/>
      <c r="F95" s="45"/>
      <c r="G95" s="130">
        <f>F95*E95</f>
        <v>0</v>
      </c>
      <c r="H95" s="179"/>
      <c r="I95" s="45"/>
      <c r="J95" s="130">
        <f>I95*H95</f>
        <v>0</v>
      </c>
      <c r="K95" s="179"/>
      <c r="L95" s="45"/>
      <c r="M95" s="130">
        <f>L95*K95</f>
        <v>0</v>
      </c>
    </row>
    <row r="96" spans="1:13" ht="12.75">
      <c r="A96" s="148" t="s">
        <v>82</v>
      </c>
      <c r="B96" s="151" t="s">
        <v>67</v>
      </c>
      <c r="C96" s="78" t="s">
        <v>66</v>
      </c>
      <c r="D96" s="56">
        <f>G96+J96+M96</f>
        <v>0</v>
      </c>
      <c r="E96" s="187"/>
      <c r="F96" s="58"/>
      <c r="G96" s="57">
        <f>SUM(G97:G100)</f>
        <v>0</v>
      </c>
      <c r="H96" s="187"/>
      <c r="I96" s="58"/>
      <c r="J96" s="57">
        <f>SUM(J97:J100)</f>
        <v>0</v>
      </c>
      <c r="K96" s="187"/>
      <c r="L96" s="58"/>
      <c r="M96" s="57">
        <f>SUM(M97:M100)</f>
        <v>0</v>
      </c>
    </row>
    <row r="97" spans="1:13" ht="12.75">
      <c r="A97" s="140"/>
      <c r="B97" s="141" t="s">
        <v>42</v>
      </c>
      <c r="C97" s="131"/>
      <c r="D97" s="44"/>
      <c r="E97" s="179"/>
      <c r="F97" s="45"/>
      <c r="G97" s="130">
        <f aca="true" t="shared" si="9" ref="G97:G105">F97*E97</f>
        <v>0</v>
      </c>
      <c r="H97" s="179"/>
      <c r="I97" s="45"/>
      <c r="J97" s="130">
        <f aca="true" t="shared" si="10" ref="J97:J105">I97*H97</f>
        <v>0</v>
      </c>
      <c r="K97" s="179"/>
      <c r="L97" s="45"/>
      <c r="M97" s="130">
        <f aca="true" t="shared" si="11" ref="M97:M105">L97*K97</f>
        <v>0</v>
      </c>
    </row>
    <row r="98" spans="1:13" ht="12.75">
      <c r="A98" s="140"/>
      <c r="B98" s="141"/>
      <c r="C98" s="131"/>
      <c r="D98" s="44"/>
      <c r="E98" s="179"/>
      <c r="F98" s="45"/>
      <c r="G98" s="130">
        <f t="shared" si="9"/>
        <v>0</v>
      </c>
      <c r="H98" s="179"/>
      <c r="I98" s="45"/>
      <c r="J98" s="130">
        <f t="shared" si="10"/>
        <v>0</v>
      </c>
      <c r="K98" s="179"/>
      <c r="L98" s="45"/>
      <c r="M98" s="130">
        <f t="shared" si="11"/>
        <v>0</v>
      </c>
    </row>
    <row r="99" spans="1:13" ht="12.75">
      <c r="A99" s="140"/>
      <c r="B99" s="141"/>
      <c r="C99" s="131"/>
      <c r="D99" s="44"/>
      <c r="E99" s="179"/>
      <c r="F99" s="45"/>
      <c r="G99" s="130">
        <f t="shared" si="9"/>
        <v>0</v>
      </c>
      <c r="H99" s="179"/>
      <c r="I99" s="45"/>
      <c r="J99" s="130">
        <f t="shared" si="10"/>
        <v>0</v>
      </c>
      <c r="K99" s="179"/>
      <c r="L99" s="45"/>
      <c r="M99" s="130">
        <f t="shared" si="11"/>
        <v>0</v>
      </c>
    </row>
    <row r="100" spans="1:13" ht="12.75">
      <c r="A100" s="140"/>
      <c r="B100" s="29"/>
      <c r="C100" s="131"/>
      <c r="D100" s="44"/>
      <c r="E100" s="179"/>
      <c r="F100" s="45"/>
      <c r="G100" s="130">
        <f t="shared" si="9"/>
        <v>0</v>
      </c>
      <c r="H100" s="179"/>
      <c r="I100" s="45"/>
      <c r="J100" s="130">
        <f t="shared" si="10"/>
        <v>0</v>
      </c>
      <c r="K100" s="179"/>
      <c r="L100" s="45"/>
      <c r="M100" s="130">
        <f t="shared" si="11"/>
        <v>0</v>
      </c>
    </row>
    <row r="101" spans="1:13" ht="12.75">
      <c r="A101" s="148" t="s">
        <v>83</v>
      </c>
      <c r="B101" s="151" t="s">
        <v>91</v>
      </c>
      <c r="C101" s="78" t="s">
        <v>66</v>
      </c>
      <c r="D101" s="56">
        <f>G101+J101+M101</f>
        <v>0</v>
      </c>
      <c r="E101" s="187"/>
      <c r="F101" s="58"/>
      <c r="G101" s="57">
        <f>SUM(G102:G105)</f>
        <v>0</v>
      </c>
      <c r="H101" s="187"/>
      <c r="I101" s="58"/>
      <c r="J101" s="57">
        <f>SUM(J102:J105)</f>
        <v>0</v>
      </c>
      <c r="K101" s="187"/>
      <c r="L101" s="58"/>
      <c r="M101" s="57">
        <f>SUM(M102:M105)</f>
        <v>0</v>
      </c>
    </row>
    <row r="102" spans="1:13" ht="12.75">
      <c r="A102" s="140"/>
      <c r="B102" s="141" t="s">
        <v>42</v>
      </c>
      <c r="C102" s="131"/>
      <c r="D102" s="44"/>
      <c r="E102" s="179"/>
      <c r="F102" s="45"/>
      <c r="G102" s="130">
        <f t="shared" si="9"/>
        <v>0</v>
      </c>
      <c r="H102" s="179"/>
      <c r="I102" s="45"/>
      <c r="J102" s="130">
        <f t="shared" si="10"/>
        <v>0</v>
      </c>
      <c r="K102" s="179"/>
      <c r="L102" s="45"/>
      <c r="M102" s="130">
        <f t="shared" si="11"/>
        <v>0</v>
      </c>
    </row>
    <row r="103" spans="1:13" ht="12.75">
      <c r="A103" s="140"/>
      <c r="B103" s="141"/>
      <c r="C103" s="131"/>
      <c r="D103" s="44"/>
      <c r="E103" s="179"/>
      <c r="F103" s="45"/>
      <c r="G103" s="130">
        <f t="shared" si="9"/>
        <v>0</v>
      </c>
      <c r="H103" s="179"/>
      <c r="I103" s="45"/>
      <c r="J103" s="130">
        <f t="shared" si="10"/>
        <v>0</v>
      </c>
      <c r="K103" s="179"/>
      <c r="L103" s="45"/>
      <c r="M103" s="130">
        <f t="shared" si="11"/>
        <v>0</v>
      </c>
    </row>
    <row r="104" spans="1:13" ht="12.75">
      <c r="A104" s="140"/>
      <c r="B104" s="141"/>
      <c r="C104" s="131"/>
      <c r="D104" s="44"/>
      <c r="E104" s="179"/>
      <c r="F104" s="45"/>
      <c r="G104" s="130">
        <f t="shared" si="9"/>
        <v>0</v>
      </c>
      <c r="H104" s="179"/>
      <c r="I104" s="45"/>
      <c r="J104" s="130">
        <f t="shared" si="10"/>
        <v>0</v>
      </c>
      <c r="K104" s="179"/>
      <c r="L104" s="45"/>
      <c r="M104" s="130">
        <f t="shared" si="11"/>
        <v>0</v>
      </c>
    </row>
    <row r="105" spans="1:13" ht="12.75">
      <c r="A105" s="140"/>
      <c r="B105" s="158"/>
      <c r="C105" s="131"/>
      <c r="D105" s="44"/>
      <c r="E105" s="179"/>
      <c r="F105" s="45"/>
      <c r="G105" s="130">
        <f t="shared" si="9"/>
        <v>0</v>
      </c>
      <c r="H105" s="179"/>
      <c r="I105" s="45"/>
      <c r="J105" s="130">
        <f t="shared" si="10"/>
        <v>0</v>
      </c>
      <c r="K105" s="179"/>
      <c r="L105" s="45"/>
      <c r="M105" s="130">
        <f t="shared" si="11"/>
        <v>0</v>
      </c>
    </row>
    <row r="106" spans="1:13" ht="12.75">
      <c r="A106" s="150" t="s">
        <v>84</v>
      </c>
      <c r="B106" s="151" t="s">
        <v>65</v>
      </c>
      <c r="C106" s="78" t="s">
        <v>66</v>
      </c>
      <c r="D106" s="56">
        <f>G106+J106+M106</f>
        <v>0</v>
      </c>
      <c r="E106" s="187"/>
      <c r="F106" s="58"/>
      <c r="G106" s="57">
        <f>SUM(G107:G108)</f>
        <v>0</v>
      </c>
      <c r="H106" s="187"/>
      <c r="I106" s="58"/>
      <c r="J106" s="57">
        <f>SUM(J107:J108)</f>
        <v>0</v>
      </c>
      <c r="K106" s="187"/>
      <c r="L106" s="58"/>
      <c r="M106" s="57">
        <f>SUM(M107:M108)</f>
        <v>0</v>
      </c>
    </row>
    <row r="107" spans="1:13" ht="12.75">
      <c r="A107" s="140"/>
      <c r="B107" s="141" t="s">
        <v>42</v>
      </c>
      <c r="C107" s="131"/>
      <c r="D107" s="44"/>
      <c r="E107" s="179"/>
      <c r="F107" s="45"/>
      <c r="G107" s="130">
        <f>F107*E107</f>
        <v>0</v>
      </c>
      <c r="H107" s="179"/>
      <c r="I107" s="45"/>
      <c r="J107" s="130">
        <f>I107*H107</f>
        <v>0</v>
      </c>
      <c r="K107" s="179"/>
      <c r="L107" s="45"/>
      <c r="M107" s="130">
        <f>L107*K107</f>
        <v>0</v>
      </c>
    </row>
    <row r="108" spans="1:13" ht="12.75">
      <c r="A108" s="144"/>
      <c r="B108" s="141"/>
      <c r="C108" s="79"/>
      <c r="D108" s="59"/>
      <c r="E108" s="179"/>
      <c r="F108" s="45"/>
      <c r="G108" s="130">
        <f>F108*E108</f>
        <v>0</v>
      </c>
      <c r="H108" s="179"/>
      <c r="I108" s="45"/>
      <c r="J108" s="130">
        <f>I108*H108</f>
        <v>0</v>
      </c>
      <c r="K108" s="179"/>
      <c r="L108" s="45"/>
      <c r="M108" s="130">
        <f>L108*K108</f>
        <v>0</v>
      </c>
    </row>
    <row r="109" spans="1:13" ht="12.75">
      <c r="A109" s="150" t="s">
        <v>85</v>
      </c>
      <c r="B109" s="151" t="s">
        <v>74</v>
      </c>
      <c r="C109" s="78" t="s">
        <v>66</v>
      </c>
      <c r="D109" s="56">
        <f>G109+J109+M109</f>
        <v>0</v>
      </c>
      <c r="E109" s="181"/>
      <c r="F109" s="49"/>
      <c r="G109" s="57">
        <f>SUM(G110:G111)</f>
        <v>0</v>
      </c>
      <c r="H109" s="181"/>
      <c r="I109" s="49"/>
      <c r="J109" s="57">
        <f>SUM(J110:J111)</f>
        <v>0</v>
      </c>
      <c r="K109" s="181"/>
      <c r="L109" s="49"/>
      <c r="M109" s="57">
        <f>SUM(M110:M111)</f>
        <v>0</v>
      </c>
    </row>
    <row r="110" spans="1:13" ht="12.75">
      <c r="A110" s="144"/>
      <c r="B110" s="143" t="s">
        <v>46</v>
      </c>
      <c r="C110" s="79"/>
      <c r="D110" s="59"/>
      <c r="E110" s="179"/>
      <c r="F110" s="45"/>
      <c r="G110" s="130">
        <f>F110*E110</f>
        <v>0</v>
      </c>
      <c r="H110" s="179"/>
      <c r="I110" s="45"/>
      <c r="J110" s="130">
        <f>I110*H110</f>
        <v>0</v>
      </c>
      <c r="K110" s="179"/>
      <c r="L110" s="45"/>
      <c r="M110" s="130">
        <f>L110*K110</f>
        <v>0</v>
      </c>
    </row>
    <row r="111" spans="1:13" ht="12.75">
      <c r="A111" s="144"/>
      <c r="B111" s="161"/>
      <c r="C111" s="79"/>
      <c r="D111" s="60"/>
      <c r="E111" s="179"/>
      <c r="F111" s="45"/>
      <c r="G111" s="130">
        <f>F111*E111</f>
        <v>0</v>
      </c>
      <c r="H111" s="179"/>
      <c r="I111" s="45"/>
      <c r="J111" s="130">
        <f>I111*H111</f>
        <v>0</v>
      </c>
      <c r="K111" s="179"/>
      <c r="L111" s="45"/>
      <c r="M111" s="130">
        <f>L111*K111</f>
        <v>0</v>
      </c>
    </row>
    <row r="112" spans="1:13" ht="12.75">
      <c r="A112" s="150" t="s">
        <v>86</v>
      </c>
      <c r="B112" s="147" t="s">
        <v>75</v>
      </c>
      <c r="C112" s="78" t="s">
        <v>66</v>
      </c>
      <c r="D112" s="56">
        <f>G112+J112+M112</f>
        <v>0</v>
      </c>
      <c r="E112" s="188"/>
      <c r="F112" s="49"/>
      <c r="G112" s="57">
        <f>SUM(G113:G116)</f>
        <v>0</v>
      </c>
      <c r="H112" s="181"/>
      <c r="I112" s="49"/>
      <c r="J112" s="57">
        <f>SUM(J113:J116)</f>
        <v>0</v>
      </c>
      <c r="K112" s="181"/>
      <c r="L112" s="49"/>
      <c r="M112" s="57">
        <f>SUM(M113:M116)</f>
        <v>0</v>
      </c>
    </row>
    <row r="113" spans="1:13" ht="12.75">
      <c r="A113" s="144"/>
      <c r="B113" s="162" t="s">
        <v>59</v>
      </c>
      <c r="C113" s="85"/>
      <c r="D113" s="59"/>
      <c r="E113" s="179"/>
      <c r="F113" s="45"/>
      <c r="G113" s="130">
        <f>F113*E113</f>
        <v>0</v>
      </c>
      <c r="H113" s="179"/>
      <c r="I113" s="45"/>
      <c r="J113" s="130">
        <f>I113*H113</f>
        <v>0</v>
      </c>
      <c r="K113" s="179"/>
      <c r="L113" s="45"/>
      <c r="M113" s="130">
        <f>L113*K113</f>
        <v>0</v>
      </c>
    </row>
    <row r="114" spans="1:13" ht="12.75">
      <c r="A114" s="144"/>
      <c r="B114" s="162"/>
      <c r="C114" s="85"/>
      <c r="D114" s="59"/>
      <c r="E114" s="179"/>
      <c r="F114" s="45"/>
      <c r="G114" s="130">
        <f>F114*E114</f>
        <v>0</v>
      </c>
      <c r="H114" s="179"/>
      <c r="I114" s="45"/>
      <c r="J114" s="130">
        <f>I114*H114</f>
        <v>0</v>
      </c>
      <c r="K114" s="179"/>
      <c r="L114" s="45"/>
      <c r="M114" s="130">
        <f>L114*K114</f>
        <v>0</v>
      </c>
    </row>
    <row r="115" spans="1:13" ht="12.75">
      <c r="A115" s="144"/>
      <c r="B115" s="162"/>
      <c r="C115" s="85"/>
      <c r="D115" s="59"/>
      <c r="E115" s="179"/>
      <c r="F115" s="45"/>
      <c r="G115" s="130">
        <f>F115*E115</f>
        <v>0</v>
      </c>
      <c r="H115" s="179"/>
      <c r="I115" s="45"/>
      <c r="J115" s="130">
        <f>I115*H115</f>
        <v>0</v>
      </c>
      <c r="K115" s="179"/>
      <c r="L115" s="45"/>
      <c r="M115" s="130">
        <f>L115*K115</f>
        <v>0</v>
      </c>
    </row>
    <row r="116" spans="1:13" ht="12.75">
      <c r="A116" s="144"/>
      <c r="B116" s="141"/>
      <c r="C116" s="79"/>
      <c r="D116" s="44"/>
      <c r="E116" s="179"/>
      <c r="F116" s="45"/>
      <c r="G116" s="130">
        <f>F116*E116</f>
        <v>0</v>
      </c>
      <c r="H116" s="179"/>
      <c r="I116" s="45"/>
      <c r="J116" s="130">
        <f>I116*H116</f>
        <v>0</v>
      </c>
      <c r="K116" s="179"/>
      <c r="L116" s="45"/>
      <c r="M116" s="130">
        <f>L116*K116</f>
        <v>0</v>
      </c>
    </row>
    <row r="117" spans="1:13" ht="16.5" customHeight="1">
      <c r="A117" s="163" t="s">
        <v>43</v>
      </c>
      <c r="B117" s="25" t="s">
        <v>56</v>
      </c>
      <c r="C117" s="86"/>
      <c r="D117" s="37">
        <f>G117+J117+M117</f>
        <v>0</v>
      </c>
      <c r="E117" s="185"/>
      <c r="F117" s="52"/>
      <c r="G117" s="39">
        <f>SUM(G118:G121)</f>
        <v>0</v>
      </c>
      <c r="H117" s="185"/>
      <c r="I117" s="52"/>
      <c r="J117" s="39">
        <f>SUM(J118:J121)</f>
        <v>0</v>
      </c>
      <c r="K117" s="185"/>
      <c r="L117" s="52"/>
      <c r="M117" s="39">
        <f>SUM(M118:M121)</f>
        <v>0</v>
      </c>
    </row>
    <row r="118" spans="1:13" ht="12.75">
      <c r="A118" s="144"/>
      <c r="B118" s="29" t="s">
        <v>59</v>
      </c>
      <c r="C118" s="87"/>
      <c r="D118" s="44"/>
      <c r="E118" s="179"/>
      <c r="F118" s="45"/>
      <c r="G118" s="130">
        <f>F118*E118</f>
        <v>0</v>
      </c>
      <c r="H118" s="179"/>
      <c r="I118" s="45"/>
      <c r="J118" s="130">
        <f>I118*H118</f>
        <v>0</v>
      </c>
      <c r="K118" s="179"/>
      <c r="L118" s="45"/>
      <c r="M118" s="130">
        <f>L118*K118</f>
        <v>0</v>
      </c>
    </row>
    <row r="119" spans="1:13" ht="12.75">
      <c r="A119" s="144"/>
      <c r="B119" s="29"/>
      <c r="C119" s="87"/>
      <c r="D119" s="44"/>
      <c r="E119" s="179"/>
      <c r="F119" s="45"/>
      <c r="G119" s="130">
        <f>F119*E119</f>
        <v>0</v>
      </c>
      <c r="H119" s="179"/>
      <c r="I119" s="45"/>
      <c r="J119" s="130">
        <f>I119*H119</f>
        <v>0</v>
      </c>
      <c r="K119" s="179"/>
      <c r="L119" s="45"/>
      <c r="M119" s="130">
        <f>L119*K119</f>
        <v>0</v>
      </c>
    </row>
    <row r="120" spans="1:13" ht="12.75">
      <c r="A120" s="144"/>
      <c r="B120" s="29"/>
      <c r="C120" s="87"/>
      <c r="D120" s="44"/>
      <c r="E120" s="179"/>
      <c r="F120" s="45"/>
      <c r="G120" s="130">
        <f>F120*E120</f>
        <v>0</v>
      </c>
      <c r="H120" s="179"/>
      <c r="I120" s="45"/>
      <c r="J120" s="130">
        <f>I120*H120</f>
        <v>0</v>
      </c>
      <c r="K120" s="179"/>
      <c r="L120" s="45"/>
      <c r="M120" s="130">
        <f>L120*K120</f>
        <v>0</v>
      </c>
    </row>
    <row r="121" spans="1:13" ht="13.5" thickBot="1">
      <c r="A121" s="144"/>
      <c r="B121" s="31"/>
      <c r="C121" s="87"/>
      <c r="D121" s="44"/>
      <c r="E121" s="183"/>
      <c r="F121" s="61"/>
      <c r="G121" s="130">
        <f>F121*E121</f>
        <v>0</v>
      </c>
      <c r="H121" s="183"/>
      <c r="I121" s="61"/>
      <c r="J121" s="130">
        <f>I121*H121</f>
        <v>0</v>
      </c>
      <c r="K121" s="183"/>
      <c r="L121" s="61"/>
      <c r="M121" s="130">
        <f>L121*K121</f>
        <v>0</v>
      </c>
    </row>
    <row r="122" spans="1:13" ht="18.75" customHeight="1" thickBot="1">
      <c r="A122" s="164" t="s">
        <v>68</v>
      </c>
      <c r="B122" s="28" t="s">
        <v>72</v>
      </c>
      <c r="C122" s="88"/>
      <c r="D122" s="62">
        <f>G122+J122+M122</f>
        <v>0</v>
      </c>
      <c r="E122" s="189"/>
      <c r="F122" s="63"/>
      <c r="G122" s="64">
        <f>G7+G29+G63+G85+G117</f>
        <v>0</v>
      </c>
      <c r="H122" s="189"/>
      <c r="I122" s="63"/>
      <c r="J122" s="64">
        <f>J7+J29+J63+J85+J117</f>
        <v>0</v>
      </c>
      <c r="K122" s="189"/>
      <c r="L122" s="63"/>
      <c r="M122" s="64">
        <f>M7+M29+M63+M85+M117</f>
        <v>0</v>
      </c>
    </row>
    <row r="123" spans="1:13" s="19" customFormat="1" ht="27.75" customHeight="1">
      <c r="A123" s="165" t="s">
        <v>47</v>
      </c>
      <c r="B123" s="36" t="s">
        <v>138</v>
      </c>
      <c r="C123" s="89"/>
      <c r="D123" s="65">
        <f>G123+J123+M123</f>
        <v>0</v>
      </c>
      <c r="E123" s="190"/>
      <c r="F123" s="66"/>
      <c r="G123" s="39">
        <f>SUM(G124:G130)</f>
        <v>0</v>
      </c>
      <c r="H123" s="185"/>
      <c r="I123" s="52"/>
      <c r="J123" s="39">
        <f>SUM(J124:J130)</f>
        <v>0</v>
      </c>
      <c r="K123" s="185"/>
      <c r="L123" s="52"/>
      <c r="M123" s="39">
        <f>SUM(M124:M130)</f>
        <v>0</v>
      </c>
    </row>
    <row r="124" spans="1:13" s="20" customFormat="1" ht="12.75" customHeight="1">
      <c r="A124" s="166"/>
      <c r="B124" s="199" t="s">
        <v>149</v>
      </c>
      <c r="C124" s="132" t="s">
        <v>9</v>
      </c>
      <c r="D124" s="133"/>
      <c r="E124" s="191"/>
      <c r="F124" s="67"/>
      <c r="G124" s="130">
        <f>F124*E124</f>
        <v>0</v>
      </c>
      <c r="H124" s="191"/>
      <c r="I124" s="67"/>
      <c r="J124" s="130">
        <f aca="true" t="shared" si="12" ref="J124:J130">I124*H124</f>
        <v>0</v>
      </c>
      <c r="K124" s="191"/>
      <c r="L124" s="67"/>
      <c r="M124" s="130">
        <f aca="true" t="shared" si="13" ref="M124:M130">L124*K124</f>
        <v>0</v>
      </c>
    </row>
    <row r="125" spans="1:13" s="20" customFormat="1" ht="12.75" customHeight="1">
      <c r="A125" s="167"/>
      <c r="B125" s="199" t="s">
        <v>151</v>
      </c>
      <c r="C125" s="134"/>
      <c r="D125" s="135"/>
      <c r="E125" s="192"/>
      <c r="F125" s="68"/>
      <c r="G125" s="130">
        <f aca="true" t="shared" si="14" ref="G125:G130">F125*E125</f>
        <v>0</v>
      </c>
      <c r="H125" s="192"/>
      <c r="I125" s="68"/>
      <c r="J125" s="130">
        <f t="shared" si="12"/>
        <v>0</v>
      </c>
      <c r="K125" s="192"/>
      <c r="L125" s="68"/>
      <c r="M125" s="130">
        <f t="shared" si="13"/>
        <v>0</v>
      </c>
    </row>
    <row r="126" spans="1:13" s="20" customFormat="1" ht="12.75" customHeight="1">
      <c r="A126" s="167"/>
      <c r="B126" s="199" t="s">
        <v>150</v>
      </c>
      <c r="C126" s="134"/>
      <c r="D126" s="135"/>
      <c r="E126" s="192"/>
      <c r="F126" s="68"/>
      <c r="G126" s="130">
        <f t="shared" si="14"/>
        <v>0</v>
      </c>
      <c r="H126" s="192"/>
      <c r="I126" s="68"/>
      <c r="J126" s="130">
        <f t="shared" si="12"/>
        <v>0</v>
      </c>
      <c r="K126" s="192"/>
      <c r="L126" s="68"/>
      <c r="M126" s="130">
        <f t="shared" si="13"/>
        <v>0</v>
      </c>
    </row>
    <row r="127" spans="1:13" s="20" customFormat="1" ht="12.75" customHeight="1">
      <c r="A127" s="167"/>
      <c r="B127" s="30"/>
      <c r="C127" s="134"/>
      <c r="D127" s="135"/>
      <c r="E127" s="192"/>
      <c r="F127" s="68"/>
      <c r="G127" s="130">
        <f t="shared" si="14"/>
        <v>0</v>
      </c>
      <c r="H127" s="192"/>
      <c r="I127" s="68"/>
      <c r="J127" s="130">
        <f t="shared" si="12"/>
        <v>0</v>
      </c>
      <c r="K127" s="192"/>
      <c r="L127" s="68"/>
      <c r="M127" s="130">
        <f t="shared" si="13"/>
        <v>0</v>
      </c>
    </row>
    <row r="128" spans="1:13" s="20" customFormat="1" ht="12.75" customHeight="1">
      <c r="A128" s="167"/>
      <c r="B128" s="30"/>
      <c r="C128" s="134"/>
      <c r="D128" s="135"/>
      <c r="E128" s="192"/>
      <c r="F128" s="68"/>
      <c r="G128" s="130">
        <f t="shared" si="14"/>
        <v>0</v>
      </c>
      <c r="H128" s="192"/>
      <c r="I128" s="68"/>
      <c r="J128" s="130">
        <f t="shared" si="12"/>
        <v>0</v>
      </c>
      <c r="K128" s="192"/>
      <c r="L128" s="68"/>
      <c r="M128" s="130">
        <f t="shared" si="13"/>
        <v>0</v>
      </c>
    </row>
    <row r="129" spans="1:13" s="20" customFormat="1" ht="12.75" customHeight="1">
      <c r="A129" s="167"/>
      <c r="B129" s="30"/>
      <c r="C129" s="134"/>
      <c r="D129" s="135"/>
      <c r="E129" s="192"/>
      <c r="F129" s="68"/>
      <c r="G129" s="130">
        <f t="shared" si="14"/>
        <v>0</v>
      </c>
      <c r="H129" s="192"/>
      <c r="I129" s="68"/>
      <c r="J129" s="130">
        <f t="shared" si="12"/>
        <v>0</v>
      </c>
      <c r="K129" s="192"/>
      <c r="L129" s="68"/>
      <c r="M129" s="130">
        <f t="shared" si="13"/>
        <v>0</v>
      </c>
    </row>
    <row r="130" spans="1:13" ht="12.75" customHeight="1" thickBot="1">
      <c r="A130" s="168"/>
      <c r="B130" s="198"/>
      <c r="C130" s="136"/>
      <c r="D130" s="137"/>
      <c r="E130" s="193"/>
      <c r="F130" s="69"/>
      <c r="G130" s="130">
        <f t="shared" si="14"/>
        <v>0</v>
      </c>
      <c r="H130" s="193"/>
      <c r="I130" s="69"/>
      <c r="J130" s="130">
        <f t="shared" si="12"/>
        <v>0</v>
      </c>
      <c r="K130" s="193"/>
      <c r="L130" s="69"/>
      <c r="M130" s="130">
        <f t="shared" si="13"/>
        <v>0</v>
      </c>
    </row>
    <row r="131" spans="1:13" ht="18.75" customHeight="1" thickBot="1">
      <c r="A131" s="164" t="s">
        <v>69</v>
      </c>
      <c r="B131" s="28" t="s">
        <v>71</v>
      </c>
      <c r="C131" s="88"/>
      <c r="D131" s="62">
        <f>G131+J131+M131</f>
        <v>0</v>
      </c>
      <c r="E131" s="189"/>
      <c r="F131" s="63"/>
      <c r="G131" s="64">
        <f>G122+G123</f>
        <v>0</v>
      </c>
      <c r="H131" s="189"/>
      <c r="I131" s="63"/>
      <c r="J131" s="64">
        <f>J122+J123</f>
        <v>0</v>
      </c>
      <c r="K131" s="189"/>
      <c r="L131" s="63"/>
      <c r="M131" s="64">
        <f>M122+M123</f>
        <v>0</v>
      </c>
    </row>
    <row r="132" spans="1:13" s="19" customFormat="1" ht="18" customHeight="1">
      <c r="A132" s="169" t="s">
        <v>48</v>
      </c>
      <c r="B132" s="36" t="s">
        <v>57</v>
      </c>
      <c r="C132" s="90"/>
      <c r="D132" s="70">
        <f>G132+J132+M132</f>
        <v>0</v>
      </c>
      <c r="E132" s="194"/>
      <c r="F132" s="71"/>
      <c r="G132" s="72">
        <f>SUM(G133:G134)</f>
        <v>0</v>
      </c>
      <c r="H132" s="194"/>
      <c r="I132" s="71"/>
      <c r="J132" s="72">
        <f>SUM(J133:J134)</f>
        <v>0</v>
      </c>
      <c r="K132" s="194"/>
      <c r="L132" s="71"/>
      <c r="M132" s="72">
        <f>SUM(M133:M134)</f>
        <v>0</v>
      </c>
    </row>
    <row r="133" spans="1:13" s="19" customFormat="1" ht="12.75" customHeight="1">
      <c r="A133" s="170"/>
      <c r="B133" s="172" t="s">
        <v>42</v>
      </c>
      <c r="C133" s="138"/>
      <c r="D133" s="135"/>
      <c r="E133" s="195"/>
      <c r="F133" s="68"/>
      <c r="G133" s="130">
        <f>F133*E133</f>
        <v>0</v>
      </c>
      <c r="H133" s="195"/>
      <c r="I133" s="68"/>
      <c r="J133" s="130">
        <f>I133*H133</f>
        <v>0</v>
      </c>
      <c r="K133" s="195"/>
      <c r="L133" s="68"/>
      <c r="M133" s="130">
        <f>L133*K133</f>
        <v>0</v>
      </c>
    </row>
    <row r="134" spans="1:13" s="19" customFormat="1" ht="12.75" customHeight="1" thickBot="1">
      <c r="A134" s="171"/>
      <c r="B134" s="35"/>
      <c r="C134" s="139"/>
      <c r="D134" s="137"/>
      <c r="E134" s="196"/>
      <c r="F134" s="69"/>
      <c r="G134" s="130">
        <f>F134*E134</f>
        <v>0</v>
      </c>
      <c r="H134" s="196"/>
      <c r="I134" s="69"/>
      <c r="J134" s="130">
        <f>I134*H134</f>
        <v>0</v>
      </c>
      <c r="K134" s="196"/>
      <c r="L134" s="69"/>
      <c r="M134" s="130">
        <f>L134*K134</f>
        <v>0</v>
      </c>
    </row>
    <row r="135" spans="1:13" ht="19.5" customHeight="1" thickBot="1">
      <c r="A135" s="164" t="s">
        <v>49</v>
      </c>
      <c r="B135" s="28" t="s">
        <v>87</v>
      </c>
      <c r="C135" s="88"/>
      <c r="D135" s="62">
        <f>G135+J135+M135</f>
        <v>0</v>
      </c>
      <c r="E135" s="197"/>
      <c r="F135" s="63"/>
      <c r="G135" s="64">
        <f>G131-G132</f>
        <v>0</v>
      </c>
      <c r="H135" s="197"/>
      <c r="I135" s="63"/>
      <c r="J135" s="64">
        <f>J131-J132</f>
        <v>0</v>
      </c>
      <c r="K135" s="197"/>
      <c r="L135" s="63"/>
      <c r="M135" s="64">
        <f>M131-M132</f>
        <v>0</v>
      </c>
    </row>
    <row r="136" ht="12.75">
      <c r="M136" s="21"/>
    </row>
  </sheetData>
  <sheetProtection password="DE4F" sheet="1" insertRows="0" deleteRows="0"/>
  <mergeCells count="8">
    <mergeCell ref="K1:M1"/>
    <mergeCell ref="C2:M2"/>
    <mergeCell ref="C3:M3"/>
    <mergeCell ref="H4:J4"/>
    <mergeCell ref="D5:D6"/>
    <mergeCell ref="E5:G5"/>
    <mergeCell ref="H5:J5"/>
    <mergeCell ref="K5:M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Etelä-Karjalan Liitto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tuula.heino</dc:creator>
  <cp:keywords/>
  <dc:description/>
  <cp:lastModifiedBy>Loisa Sari</cp:lastModifiedBy>
  <cp:lastPrinted>2017-11-22T10:41:09Z</cp:lastPrinted>
  <dcterms:created xsi:type="dcterms:W3CDTF">2009-11-27T13:25:12Z</dcterms:created>
  <dcterms:modified xsi:type="dcterms:W3CDTF">2018-06-20T13:06:59Z</dcterms:modified>
  <cp:category/>
  <cp:version/>
  <cp:contentType/>
  <cp:contentStatus/>
</cp:coreProperties>
</file>